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КХ\Desktop\"/>
    </mc:Choice>
  </mc:AlternateContent>
  <bookViews>
    <workbookView xWindow="0" yWindow="0" windowWidth="26083" windowHeight="10474"/>
  </bookViews>
  <sheets>
    <sheet name="ТКО" sheetId="1" r:id="rId1"/>
  </sheets>
  <definedNames>
    <definedName name="_xlnm._FilterDatabase" localSheetId="0" hidden="1">ТКО!$A$5:$N$19</definedName>
    <definedName name="Z_5767EB00_BE6B_46EE_9C32_60277F1DCC35_.wvu.FilterData" localSheetId="0" hidden="1">ТКО!$A$5:$AI$19</definedName>
    <definedName name="Z_646E139A_EE12_4A7D_8D7A_BE9D8084BAA8_.wvu.FilterData" localSheetId="0" hidden="1">ТКО!$A$5:$AI$19</definedName>
    <definedName name="Z_6C3E8DB6_248F_4E1F_95C7_7E76FD3EE331_.wvu.FilterData" localSheetId="0" hidden="1">ТКО!$A$5:$AI$19</definedName>
    <definedName name="Z_D2B3C9F0_11E2_4C30_9B12_0531745D71E3_.wvu.FilterData" localSheetId="0" hidden="1">ТКО!$A$5:$AI$19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I10" i="1"/>
  <c r="J10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F9" i="1" l="1"/>
  <c r="I9" i="1" s="1"/>
  <c r="J9" i="1" s="1"/>
  <c r="G9" i="1"/>
  <c r="L9" i="1" s="1"/>
  <c r="M9" i="1" s="1"/>
  <c r="F11" i="1"/>
  <c r="I11" i="1" s="1"/>
  <c r="J11" i="1" s="1"/>
  <c r="G11" i="1"/>
  <c r="L11" i="1" s="1"/>
  <c r="M11" i="1" s="1"/>
  <c r="L7" i="1"/>
  <c r="M7" i="1" s="1"/>
  <c r="I8" i="1" l="1"/>
  <c r="J8" i="1" s="1"/>
  <c r="I7" i="1"/>
  <c r="J7" i="1" s="1"/>
  <c r="L8" i="1"/>
  <c r="M8" i="1" s="1"/>
</calcChain>
</file>

<file path=xl/sharedStrings.xml><?xml version="1.0" encoding="utf-8"?>
<sst xmlns="http://schemas.openxmlformats.org/spreadsheetml/2006/main" count="46" uniqueCount="36">
  <si>
    <t>№ п/п</t>
  </si>
  <si>
    <t>Наименование муниципального образования (района, округа, поселения)</t>
  </si>
  <si>
    <t xml:space="preserve">Наименование  организации по сбору, вывозу ТБО (ТКО) </t>
  </si>
  <si>
    <t>Конечный тариф для населения (с учетом захоронения и т.п.) , руб./м3 (с НДС)</t>
  </si>
  <si>
    <t>Применяемый норматив (объем)  ТБО (ТКО) для населения, м3/чел/мес или м3/чел./год, др.</t>
  </si>
  <si>
    <t xml:space="preserve">Конечный размер платы 
для населения (руб./чел/мес.) с НДС
</t>
  </si>
  <si>
    <t>ИТОГО</t>
  </si>
  <si>
    <t>МКД</t>
  </si>
  <si>
    <t>ЧД</t>
  </si>
  <si>
    <t>Тихорецкий р-н</t>
  </si>
  <si>
    <t>МУП ТГП ТР "ККП и Б"</t>
  </si>
  <si>
    <t>Алексеевское сп</t>
  </si>
  <si>
    <t>ИП Авдеенко К.В.</t>
  </si>
  <si>
    <t>Архангельское сп</t>
  </si>
  <si>
    <t>ИП Шлыков Ю.Н.</t>
  </si>
  <si>
    <t>Братское сп</t>
  </si>
  <si>
    <t>Еремизино-Борисовское сп</t>
  </si>
  <si>
    <t>Новорождественское</t>
  </si>
  <si>
    <t>ООО "Благоустройство"</t>
  </si>
  <si>
    <t>Отрадненское сп</t>
  </si>
  <si>
    <t>Парковское сп</t>
  </si>
  <si>
    <t>Терновское сп</t>
  </si>
  <si>
    <t>Фастовецкое сп</t>
  </si>
  <si>
    <t>Хоперское сп</t>
  </si>
  <si>
    <t>Юго-Северное сп</t>
  </si>
  <si>
    <t>Тихорецкое г/п</t>
  </si>
  <si>
    <t>ИП Исрафалов Р.И.</t>
  </si>
  <si>
    <t xml:space="preserve">Примечание </t>
  </si>
  <si>
    <t>МБУ "ЦРП Алексеевского с/п"</t>
  </si>
  <si>
    <t>МКД было</t>
  </si>
  <si>
    <t>ЧД было</t>
  </si>
  <si>
    <t>жителями осуществлялась оплата 115 руб.</t>
  </si>
  <si>
    <t>%</t>
  </si>
  <si>
    <t>Информация о тарифах на услуги по вывозу ТКО на 01.12.2023 по Тихорецкому району Краснодарского края</t>
  </si>
  <si>
    <t>МКД стало</t>
  </si>
  <si>
    <t>ЧД стало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</si>
</sst>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_-* #,##0\ _₽_-;\-* #,##0\ _₽_-;_-* &quot;-&quot;??\ _₽_-;_-@_-"/>
    <numFmt numFmtId="166" formatCode="0.000"/>
  </numFmts>
  <fonts count="7" x14ac:knownFonts="1"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 applyBorder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5" fontId="3" fillId="2" borderId="2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</cellXfs>
  <cellStyles count="4">
    <cellStyle name="Excel Built-in Normal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A26"/>
  <sheetViews>
    <sheetView tabSelected="1" zoomScaleNormal="100" workbookViewId="0">
      <pane ySplit="5" topLeftCell="A6" activePane="bottomLeft" state="frozen"/>
      <selection pane="bottomLeft" activeCell="L4" sqref="L4:L5"/>
    </sheetView>
  </sheetViews>
  <sheetFormatPr defaultColWidth="9.125" defaultRowHeight="14.3" x14ac:dyDescent="0.2"/>
  <cols>
    <col min="1" max="1" width="4.625" style="1" customWidth="1"/>
    <col min="2" max="2" width="26" style="4" customWidth="1"/>
    <col min="3" max="3" width="27" style="3" customWidth="1"/>
    <col min="4" max="5" width="13.75" style="1" customWidth="1"/>
    <col min="6" max="6" width="11.625" style="1" customWidth="1"/>
    <col min="7" max="8" width="12" style="1" customWidth="1"/>
    <col min="9" max="11" width="9.875" style="1" customWidth="1"/>
    <col min="12" max="12" width="8.125" style="1" customWidth="1"/>
    <col min="13" max="13" width="11.375" style="1" customWidth="1"/>
    <col min="14" max="14" width="19.75" style="1" customWidth="1"/>
    <col min="15" max="16384" width="9.125" style="1"/>
  </cols>
  <sheetData>
    <row r="2" spans="1:1899" ht="49.75" customHeight="1" x14ac:dyDescent="0.2">
      <c r="A2" s="23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899" ht="61.5" customHeight="1" x14ac:dyDescent="0.2">
      <c r="A3" s="32" t="s">
        <v>0</v>
      </c>
      <c r="B3" s="32" t="s">
        <v>1</v>
      </c>
      <c r="C3" s="37" t="s">
        <v>2</v>
      </c>
      <c r="D3" s="30" t="s">
        <v>3</v>
      </c>
      <c r="E3" s="47"/>
      <c r="F3" s="45" t="s">
        <v>4</v>
      </c>
      <c r="G3" s="46"/>
      <c r="H3" s="43" t="s">
        <v>5</v>
      </c>
      <c r="I3" s="43"/>
      <c r="J3" s="43"/>
      <c r="K3" s="43"/>
      <c r="L3" s="43"/>
      <c r="M3" s="43"/>
      <c r="N3" s="40" t="s">
        <v>27</v>
      </c>
    </row>
    <row r="4" spans="1:1899" ht="14.95" customHeight="1" x14ac:dyDescent="0.2">
      <c r="A4" s="33"/>
      <c r="B4" s="33"/>
      <c r="C4" s="38"/>
      <c r="D4" s="30" t="s">
        <v>6</v>
      </c>
      <c r="E4" s="31"/>
      <c r="F4" s="27" t="s">
        <v>7</v>
      </c>
      <c r="G4" s="27" t="s">
        <v>8</v>
      </c>
      <c r="H4" s="29" t="s">
        <v>29</v>
      </c>
      <c r="I4" s="29" t="s">
        <v>34</v>
      </c>
      <c r="J4" s="29" t="s">
        <v>32</v>
      </c>
      <c r="K4" s="35" t="s">
        <v>30</v>
      </c>
      <c r="L4" s="35" t="s">
        <v>35</v>
      </c>
      <c r="M4" s="35" t="s">
        <v>32</v>
      </c>
      <c r="N4" s="41"/>
    </row>
    <row r="5" spans="1:1899" ht="45.7" customHeight="1" x14ac:dyDescent="0.2">
      <c r="A5" s="34"/>
      <c r="B5" s="34"/>
      <c r="C5" s="39"/>
      <c r="D5" s="10" t="s">
        <v>7</v>
      </c>
      <c r="E5" s="10" t="s">
        <v>8</v>
      </c>
      <c r="F5" s="28"/>
      <c r="G5" s="28"/>
      <c r="H5" s="28"/>
      <c r="I5" s="28"/>
      <c r="J5" s="28"/>
      <c r="K5" s="36"/>
      <c r="L5" s="36"/>
      <c r="M5" s="36"/>
      <c r="N5" s="42"/>
    </row>
    <row r="6" spans="1:1899" x14ac:dyDescent="0.2">
      <c r="A6" s="6"/>
      <c r="B6" s="7" t="s">
        <v>9</v>
      </c>
      <c r="D6" s="2"/>
      <c r="E6" s="9"/>
      <c r="F6" s="2"/>
      <c r="G6" s="2"/>
      <c r="H6" s="9"/>
      <c r="I6" s="2"/>
      <c r="J6" s="9"/>
      <c r="K6" s="9"/>
      <c r="L6" s="2"/>
      <c r="M6" s="9"/>
      <c r="N6" s="5"/>
    </row>
    <row r="7" spans="1:1899" s="18" customFormat="1" x14ac:dyDescent="0.2">
      <c r="A7" s="19">
        <v>1</v>
      </c>
      <c r="B7" s="13" t="s">
        <v>25</v>
      </c>
      <c r="C7" s="12" t="s">
        <v>10</v>
      </c>
      <c r="D7" s="11">
        <v>638.98</v>
      </c>
      <c r="E7" s="11">
        <v>638.98</v>
      </c>
      <c r="F7" s="12">
        <v>2.44</v>
      </c>
      <c r="G7" s="12">
        <v>3.02</v>
      </c>
      <c r="H7" s="12">
        <v>108.63</v>
      </c>
      <c r="I7" s="48">
        <f>SUM(F7/12*D7)</f>
        <v>129.92593333333335</v>
      </c>
      <c r="J7" s="11">
        <f>I7/H7*100-100</f>
        <v>19.604099542790522</v>
      </c>
      <c r="K7" s="11">
        <v>134.44999999999999</v>
      </c>
      <c r="L7" s="48">
        <f>SUM(G7/12*E7)</f>
        <v>160.80996666666667</v>
      </c>
      <c r="M7" s="11">
        <f>L7/K7*100-100</f>
        <v>19.60577662080081</v>
      </c>
      <c r="N7" s="8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</row>
    <row r="8" spans="1:1899" s="18" customFormat="1" ht="24.8" customHeight="1" x14ac:dyDescent="0.2">
      <c r="A8" s="24">
        <v>2</v>
      </c>
      <c r="B8" s="25" t="s">
        <v>11</v>
      </c>
      <c r="C8" s="12" t="s">
        <v>28</v>
      </c>
      <c r="D8" s="11">
        <v>638.98</v>
      </c>
      <c r="E8" s="11">
        <v>638.98</v>
      </c>
      <c r="F8" s="12">
        <v>2.2400000000000002</v>
      </c>
      <c r="G8" s="12">
        <v>2.34</v>
      </c>
      <c r="H8" s="12">
        <v>95.73</v>
      </c>
      <c r="I8" s="48">
        <f>SUM(F8/12*D8)</f>
        <v>119.27626666666667</v>
      </c>
      <c r="J8" s="11">
        <f t="shared" ref="J8:J18" si="0">I8/H8*100-100</f>
        <v>24.596538876701828</v>
      </c>
      <c r="K8" s="11">
        <v>100</v>
      </c>
      <c r="L8" s="48">
        <f>SUM(G8/12*E8)</f>
        <v>124.60109999999999</v>
      </c>
      <c r="M8" s="11">
        <f t="shared" ref="M8:M19" si="1">L8/K8*100-100</f>
        <v>24.601100000000002</v>
      </c>
      <c r="N8" s="11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</row>
    <row r="9" spans="1:1899" s="14" customFormat="1" x14ac:dyDescent="0.2">
      <c r="A9" s="24"/>
      <c r="B9" s="26"/>
      <c r="C9" s="12" t="s">
        <v>12</v>
      </c>
      <c r="D9" s="11">
        <v>638.98</v>
      </c>
      <c r="E9" s="11">
        <v>638.98</v>
      </c>
      <c r="F9" s="11">
        <f t="shared" ref="F9:G9" si="2">F17</f>
        <v>2.2400000000000002</v>
      </c>
      <c r="G9" s="11">
        <f t="shared" si="2"/>
        <v>2.34</v>
      </c>
      <c r="H9" s="11">
        <v>123.87</v>
      </c>
      <c r="I9" s="48">
        <f t="shared" ref="I9:I18" si="3">SUM(F9/12*D9)</f>
        <v>119.27626666666667</v>
      </c>
      <c r="J9" s="11">
        <f t="shared" si="0"/>
        <v>-3.7085116116358563</v>
      </c>
      <c r="K9" s="11">
        <v>129.44999999999999</v>
      </c>
      <c r="L9" s="48">
        <f t="shared" ref="L9:L19" si="4">SUM(G9/12*E9)</f>
        <v>124.60109999999999</v>
      </c>
      <c r="M9" s="11">
        <f t="shared" si="1"/>
        <v>-3.7457705677867921</v>
      </c>
      <c r="N9" s="8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</row>
    <row r="10" spans="1:1899" s="18" customFormat="1" x14ac:dyDescent="0.2">
      <c r="A10" s="19">
        <v>3</v>
      </c>
      <c r="B10" s="13" t="s">
        <v>13</v>
      </c>
      <c r="C10" s="12" t="s">
        <v>14</v>
      </c>
      <c r="D10" s="11">
        <v>638.98</v>
      </c>
      <c r="E10" s="11">
        <v>638.98</v>
      </c>
      <c r="F10" s="12">
        <v>2.2400000000000002</v>
      </c>
      <c r="G10" s="12">
        <v>2.34</v>
      </c>
      <c r="H10" s="22">
        <v>120</v>
      </c>
      <c r="I10" s="48">
        <f t="shared" si="3"/>
        <v>119.27626666666667</v>
      </c>
      <c r="J10" s="11">
        <f t="shared" si="0"/>
        <v>-0.60311111111110449</v>
      </c>
      <c r="K10" s="11">
        <v>120</v>
      </c>
      <c r="L10" s="48">
        <f t="shared" si="4"/>
        <v>124.60109999999999</v>
      </c>
      <c r="M10" s="11">
        <f t="shared" si="1"/>
        <v>3.8342499999999973</v>
      </c>
      <c r="N10" s="11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</row>
    <row r="11" spans="1:1899" s="14" customFormat="1" x14ac:dyDescent="0.2">
      <c r="A11" s="19">
        <v>4</v>
      </c>
      <c r="B11" s="13" t="s">
        <v>15</v>
      </c>
      <c r="C11" s="12" t="s">
        <v>12</v>
      </c>
      <c r="D11" s="11">
        <v>638.98</v>
      </c>
      <c r="E11" s="11">
        <v>638.98</v>
      </c>
      <c r="F11" s="11">
        <f t="shared" ref="F11:G11" si="5">F17</f>
        <v>2.2400000000000002</v>
      </c>
      <c r="G11" s="11">
        <f t="shared" si="5"/>
        <v>2.34</v>
      </c>
      <c r="H11" s="11">
        <v>123.87</v>
      </c>
      <c r="I11" s="48">
        <f t="shared" si="3"/>
        <v>119.27626666666667</v>
      </c>
      <c r="J11" s="11">
        <f t="shared" si="0"/>
        <v>-3.7085116116358563</v>
      </c>
      <c r="K11" s="11">
        <v>129.44999999999999</v>
      </c>
      <c r="L11" s="48">
        <f t="shared" si="4"/>
        <v>124.60109999999999</v>
      </c>
      <c r="M11" s="11">
        <f t="shared" si="1"/>
        <v>-3.7457705677867921</v>
      </c>
      <c r="N11" s="8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</row>
    <row r="12" spans="1:1899" s="18" customFormat="1" ht="17.149999999999999" customHeight="1" x14ac:dyDescent="0.2">
      <c r="A12" s="19">
        <v>5</v>
      </c>
      <c r="B12" s="13" t="s">
        <v>16</v>
      </c>
      <c r="C12" s="12" t="s">
        <v>14</v>
      </c>
      <c r="D12" s="11">
        <v>638.98</v>
      </c>
      <c r="E12" s="11">
        <v>638.98</v>
      </c>
      <c r="F12" s="12">
        <v>2.2400000000000002</v>
      </c>
      <c r="G12" s="12">
        <v>2.34</v>
      </c>
      <c r="H12" s="22">
        <v>130</v>
      </c>
      <c r="I12" s="48">
        <f t="shared" si="3"/>
        <v>119.27626666666667</v>
      </c>
      <c r="J12" s="11">
        <f t="shared" si="0"/>
        <v>-8.2490256410256393</v>
      </c>
      <c r="K12" s="11">
        <v>130</v>
      </c>
      <c r="L12" s="48">
        <f t="shared" si="4"/>
        <v>124.60109999999999</v>
      </c>
      <c r="M12" s="11">
        <f t="shared" si="1"/>
        <v>-4.1530000000000058</v>
      </c>
      <c r="N12" s="11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</row>
    <row r="13" spans="1:1899" s="18" customFormat="1" ht="42.8" x14ac:dyDescent="0.2">
      <c r="A13" s="19">
        <v>6</v>
      </c>
      <c r="B13" s="13" t="s">
        <v>17</v>
      </c>
      <c r="C13" s="12" t="s">
        <v>18</v>
      </c>
      <c r="D13" s="11">
        <v>638.98</v>
      </c>
      <c r="E13" s="11">
        <v>638.98</v>
      </c>
      <c r="F13" s="12">
        <v>2.2400000000000002</v>
      </c>
      <c r="G13" s="12">
        <v>2.34</v>
      </c>
      <c r="H13" s="12">
        <v>119.47</v>
      </c>
      <c r="I13" s="48">
        <f t="shared" si="3"/>
        <v>119.27626666666667</v>
      </c>
      <c r="J13" s="11">
        <f t="shared" si="0"/>
        <v>-0.16216065399959234</v>
      </c>
      <c r="K13" s="11">
        <v>118.95</v>
      </c>
      <c r="L13" s="48">
        <f t="shared" si="4"/>
        <v>124.60109999999999</v>
      </c>
      <c r="M13" s="11">
        <f t="shared" si="1"/>
        <v>4.7508196721311293</v>
      </c>
      <c r="N13" s="11" t="s">
        <v>31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</row>
    <row r="14" spans="1:1899" s="18" customFormat="1" x14ac:dyDescent="0.2">
      <c r="A14" s="19">
        <v>7</v>
      </c>
      <c r="B14" s="13" t="s">
        <v>19</v>
      </c>
      <c r="C14" s="12" t="s">
        <v>14</v>
      </c>
      <c r="D14" s="11">
        <v>638.98</v>
      </c>
      <c r="E14" s="11">
        <v>638.98</v>
      </c>
      <c r="F14" s="12">
        <v>2.2400000000000002</v>
      </c>
      <c r="G14" s="12">
        <v>2.34</v>
      </c>
      <c r="H14" s="22">
        <v>120</v>
      </c>
      <c r="I14" s="48">
        <f t="shared" si="3"/>
        <v>119.27626666666667</v>
      </c>
      <c r="J14" s="11">
        <f t="shared" si="0"/>
        <v>-0.60311111111110449</v>
      </c>
      <c r="K14" s="11">
        <v>125</v>
      </c>
      <c r="L14" s="48">
        <f t="shared" si="4"/>
        <v>124.60109999999999</v>
      </c>
      <c r="M14" s="11">
        <f t="shared" si="1"/>
        <v>-0.31912000000001228</v>
      </c>
      <c r="N14" s="11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</row>
    <row r="15" spans="1:1899" s="14" customFormat="1" x14ac:dyDescent="0.2">
      <c r="A15" s="19">
        <v>8</v>
      </c>
      <c r="B15" s="15" t="s">
        <v>20</v>
      </c>
      <c r="C15" s="12" t="s">
        <v>12</v>
      </c>
      <c r="D15" s="11">
        <v>638.98</v>
      </c>
      <c r="E15" s="11">
        <v>638.98</v>
      </c>
      <c r="F15" s="12">
        <v>2.2400000000000002</v>
      </c>
      <c r="G15" s="12">
        <v>2.34</v>
      </c>
      <c r="H15" s="12">
        <v>112.19</v>
      </c>
      <c r="I15" s="48">
        <f t="shared" si="3"/>
        <v>119.27626666666667</v>
      </c>
      <c r="J15" s="11">
        <f t="shared" si="0"/>
        <v>6.3163086430757573</v>
      </c>
      <c r="K15" s="11">
        <v>117.27</v>
      </c>
      <c r="L15" s="48">
        <f t="shared" si="4"/>
        <v>124.60109999999999</v>
      </c>
      <c r="M15" s="11">
        <f t="shared" si="1"/>
        <v>6.251470964441026</v>
      </c>
      <c r="N15" s="16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</row>
    <row r="16" spans="1:1899" s="18" customFormat="1" ht="17.5" customHeight="1" x14ac:dyDescent="0.2">
      <c r="A16" s="19">
        <v>9</v>
      </c>
      <c r="B16" s="13" t="s">
        <v>21</v>
      </c>
      <c r="C16" s="12" t="s">
        <v>26</v>
      </c>
      <c r="D16" s="11">
        <v>638.98</v>
      </c>
      <c r="E16" s="11">
        <v>638.98</v>
      </c>
      <c r="F16" s="12">
        <v>2.2400000000000002</v>
      </c>
      <c r="G16" s="12">
        <v>2.34</v>
      </c>
      <c r="H16" s="22">
        <v>125</v>
      </c>
      <c r="I16" s="48">
        <f t="shared" si="3"/>
        <v>119.27626666666667</v>
      </c>
      <c r="J16" s="11">
        <f t="shared" si="0"/>
        <v>-4.5789866666666654</v>
      </c>
      <c r="K16" s="11">
        <v>130</v>
      </c>
      <c r="L16" s="48">
        <f t="shared" si="4"/>
        <v>124.60109999999999</v>
      </c>
      <c r="M16" s="11">
        <f t="shared" si="1"/>
        <v>-4.1530000000000058</v>
      </c>
      <c r="N16" s="8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  <c r="AMX16" s="20"/>
      <c r="AMY16" s="20"/>
      <c r="AMZ16" s="20"/>
      <c r="ANA16" s="20"/>
      <c r="ANB16" s="20"/>
      <c r="ANC16" s="20"/>
      <c r="AND16" s="20"/>
      <c r="ANE16" s="20"/>
      <c r="ANF16" s="20"/>
      <c r="ANG16" s="20"/>
      <c r="ANH16" s="20"/>
      <c r="ANI16" s="20"/>
      <c r="ANJ16" s="20"/>
      <c r="ANK16" s="20"/>
      <c r="ANL16" s="20"/>
      <c r="ANM16" s="20"/>
      <c r="ANN16" s="20"/>
      <c r="ANO16" s="20"/>
      <c r="ANP16" s="20"/>
      <c r="ANQ16" s="20"/>
      <c r="ANR16" s="20"/>
      <c r="ANS16" s="20"/>
      <c r="ANT16" s="20"/>
      <c r="ANU16" s="20"/>
      <c r="ANV16" s="20"/>
      <c r="ANW16" s="20"/>
      <c r="ANX16" s="20"/>
      <c r="ANY16" s="20"/>
      <c r="ANZ16" s="20"/>
      <c r="AOA16" s="20"/>
      <c r="AOB16" s="20"/>
      <c r="AOC16" s="20"/>
      <c r="AOD16" s="20"/>
      <c r="AOE16" s="20"/>
      <c r="AOF16" s="20"/>
      <c r="AOG16" s="20"/>
      <c r="AOH16" s="20"/>
      <c r="AOI16" s="20"/>
      <c r="AOJ16" s="20"/>
      <c r="AOK16" s="20"/>
      <c r="AOL16" s="20"/>
      <c r="AOM16" s="20"/>
      <c r="AON16" s="20"/>
      <c r="AOO16" s="20"/>
      <c r="AOP16" s="20"/>
      <c r="AOQ16" s="20"/>
      <c r="AOR16" s="20"/>
      <c r="AOS16" s="20"/>
      <c r="AOT16" s="20"/>
      <c r="AOU16" s="20"/>
      <c r="AOV16" s="20"/>
      <c r="AOW16" s="20"/>
      <c r="AOX16" s="20"/>
      <c r="AOY16" s="20"/>
      <c r="AOZ16" s="20"/>
      <c r="APA16" s="20"/>
      <c r="APB16" s="20"/>
      <c r="APC16" s="20"/>
      <c r="APD16" s="20"/>
      <c r="APE16" s="20"/>
      <c r="APF16" s="20"/>
      <c r="APG16" s="20"/>
      <c r="APH16" s="20"/>
      <c r="API16" s="20"/>
      <c r="APJ16" s="20"/>
      <c r="APK16" s="20"/>
      <c r="APL16" s="20"/>
      <c r="APM16" s="20"/>
      <c r="APN16" s="20"/>
      <c r="APO16" s="20"/>
      <c r="APP16" s="20"/>
      <c r="APQ16" s="20"/>
      <c r="APR16" s="20"/>
      <c r="APS16" s="20"/>
      <c r="APT16" s="20"/>
      <c r="APU16" s="20"/>
      <c r="APV16" s="20"/>
      <c r="APW16" s="20"/>
      <c r="APX16" s="20"/>
      <c r="APY16" s="20"/>
      <c r="APZ16" s="20"/>
      <c r="AQA16" s="20"/>
      <c r="AQB16" s="20"/>
      <c r="AQC16" s="20"/>
      <c r="AQD16" s="20"/>
      <c r="AQE16" s="20"/>
      <c r="AQF16" s="20"/>
      <c r="AQG16" s="20"/>
      <c r="AQH16" s="20"/>
      <c r="AQI16" s="20"/>
      <c r="AQJ16" s="20"/>
      <c r="AQK16" s="20"/>
      <c r="AQL16" s="20"/>
      <c r="AQM16" s="20"/>
      <c r="AQN16" s="20"/>
      <c r="AQO16" s="20"/>
      <c r="AQP16" s="20"/>
      <c r="AQQ16" s="20"/>
      <c r="AQR16" s="20"/>
      <c r="AQS16" s="20"/>
      <c r="AQT16" s="20"/>
      <c r="AQU16" s="20"/>
      <c r="AQV16" s="20"/>
      <c r="AQW16" s="20"/>
      <c r="AQX16" s="20"/>
      <c r="AQY16" s="20"/>
      <c r="AQZ16" s="20"/>
      <c r="ARA16" s="20"/>
      <c r="ARB16" s="20"/>
      <c r="ARC16" s="20"/>
      <c r="ARD16" s="20"/>
      <c r="ARE16" s="20"/>
      <c r="ARF16" s="20"/>
      <c r="ARG16" s="20"/>
      <c r="ARH16" s="20"/>
      <c r="ARI16" s="20"/>
      <c r="ARJ16" s="20"/>
      <c r="ARK16" s="20"/>
      <c r="ARL16" s="20"/>
      <c r="ARM16" s="20"/>
      <c r="ARN16" s="20"/>
      <c r="ARO16" s="20"/>
      <c r="ARP16" s="20"/>
      <c r="ARQ16" s="20"/>
      <c r="ARR16" s="20"/>
      <c r="ARS16" s="20"/>
      <c r="ART16" s="20"/>
      <c r="ARU16" s="20"/>
      <c r="ARV16" s="20"/>
      <c r="ARW16" s="20"/>
      <c r="ARX16" s="20"/>
      <c r="ARY16" s="20"/>
      <c r="ARZ16" s="20"/>
      <c r="ASA16" s="20"/>
      <c r="ASB16" s="20"/>
      <c r="ASC16" s="20"/>
      <c r="ASD16" s="20"/>
      <c r="ASE16" s="20"/>
      <c r="ASF16" s="20"/>
      <c r="ASG16" s="20"/>
      <c r="ASH16" s="20"/>
      <c r="ASI16" s="20"/>
      <c r="ASJ16" s="20"/>
      <c r="ASK16" s="20"/>
      <c r="ASL16" s="20"/>
      <c r="ASM16" s="20"/>
      <c r="ASN16" s="20"/>
      <c r="ASO16" s="20"/>
      <c r="ASP16" s="20"/>
      <c r="ASQ16" s="20"/>
      <c r="ASR16" s="20"/>
      <c r="ASS16" s="20"/>
      <c r="AST16" s="20"/>
      <c r="ASU16" s="20"/>
      <c r="ASV16" s="20"/>
      <c r="ASW16" s="20"/>
      <c r="ASX16" s="20"/>
      <c r="ASY16" s="20"/>
      <c r="ASZ16" s="20"/>
      <c r="ATA16" s="20"/>
      <c r="ATB16" s="20"/>
      <c r="ATC16" s="20"/>
      <c r="ATD16" s="20"/>
      <c r="ATE16" s="20"/>
      <c r="ATF16" s="20"/>
      <c r="ATG16" s="20"/>
      <c r="ATH16" s="20"/>
      <c r="ATI16" s="20"/>
      <c r="ATJ16" s="20"/>
      <c r="ATK16" s="20"/>
      <c r="ATL16" s="20"/>
      <c r="ATM16" s="20"/>
      <c r="ATN16" s="20"/>
      <c r="ATO16" s="20"/>
      <c r="ATP16" s="20"/>
      <c r="ATQ16" s="20"/>
      <c r="ATR16" s="20"/>
      <c r="ATS16" s="20"/>
      <c r="ATT16" s="20"/>
      <c r="ATU16" s="20"/>
      <c r="ATV16" s="20"/>
      <c r="ATW16" s="20"/>
      <c r="ATX16" s="20"/>
      <c r="ATY16" s="20"/>
      <c r="ATZ16" s="20"/>
      <c r="AUA16" s="20"/>
      <c r="AUB16" s="20"/>
      <c r="AUC16" s="20"/>
      <c r="AUD16" s="20"/>
      <c r="AUE16" s="20"/>
      <c r="AUF16" s="20"/>
      <c r="AUG16" s="20"/>
      <c r="AUH16" s="20"/>
      <c r="AUI16" s="20"/>
      <c r="AUJ16" s="20"/>
      <c r="AUK16" s="20"/>
      <c r="AUL16" s="20"/>
      <c r="AUM16" s="20"/>
      <c r="AUN16" s="20"/>
      <c r="AUO16" s="20"/>
      <c r="AUP16" s="20"/>
      <c r="AUQ16" s="20"/>
      <c r="AUR16" s="20"/>
      <c r="AUS16" s="20"/>
      <c r="AUT16" s="20"/>
      <c r="AUU16" s="20"/>
      <c r="AUV16" s="20"/>
      <c r="AUW16" s="20"/>
      <c r="AUX16" s="20"/>
      <c r="AUY16" s="20"/>
      <c r="AUZ16" s="20"/>
      <c r="AVA16" s="20"/>
      <c r="AVB16" s="20"/>
      <c r="AVC16" s="20"/>
      <c r="AVD16" s="20"/>
      <c r="AVE16" s="20"/>
      <c r="AVF16" s="20"/>
      <c r="AVG16" s="20"/>
      <c r="AVH16" s="20"/>
      <c r="AVI16" s="20"/>
      <c r="AVJ16" s="20"/>
      <c r="AVK16" s="20"/>
      <c r="AVL16" s="20"/>
      <c r="AVM16" s="20"/>
      <c r="AVN16" s="20"/>
      <c r="AVO16" s="20"/>
      <c r="AVP16" s="20"/>
      <c r="AVQ16" s="20"/>
      <c r="AVR16" s="20"/>
      <c r="AVS16" s="20"/>
      <c r="AVT16" s="20"/>
      <c r="AVU16" s="20"/>
      <c r="AVV16" s="20"/>
      <c r="AVW16" s="20"/>
      <c r="AVX16" s="20"/>
      <c r="AVY16" s="20"/>
      <c r="AVZ16" s="20"/>
      <c r="AWA16" s="20"/>
      <c r="AWB16" s="20"/>
      <c r="AWC16" s="20"/>
      <c r="AWD16" s="20"/>
      <c r="AWE16" s="20"/>
      <c r="AWF16" s="20"/>
      <c r="AWG16" s="20"/>
      <c r="AWH16" s="20"/>
      <c r="AWI16" s="20"/>
      <c r="AWJ16" s="20"/>
      <c r="AWK16" s="20"/>
      <c r="AWL16" s="20"/>
      <c r="AWM16" s="20"/>
      <c r="AWN16" s="20"/>
      <c r="AWO16" s="20"/>
      <c r="AWP16" s="20"/>
      <c r="AWQ16" s="20"/>
      <c r="AWR16" s="20"/>
      <c r="AWS16" s="20"/>
      <c r="AWT16" s="20"/>
      <c r="AWU16" s="20"/>
      <c r="AWV16" s="20"/>
      <c r="AWW16" s="20"/>
      <c r="AWX16" s="20"/>
      <c r="AWY16" s="20"/>
      <c r="AWZ16" s="20"/>
      <c r="AXA16" s="20"/>
      <c r="AXB16" s="20"/>
      <c r="AXC16" s="20"/>
      <c r="AXD16" s="20"/>
      <c r="AXE16" s="20"/>
      <c r="AXF16" s="20"/>
      <c r="AXG16" s="20"/>
      <c r="AXH16" s="20"/>
      <c r="AXI16" s="20"/>
      <c r="AXJ16" s="20"/>
      <c r="AXK16" s="20"/>
      <c r="AXL16" s="20"/>
      <c r="AXM16" s="20"/>
      <c r="AXN16" s="20"/>
      <c r="AXO16" s="20"/>
      <c r="AXP16" s="20"/>
      <c r="AXQ16" s="20"/>
      <c r="AXR16" s="20"/>
      <c r="AXS16" s="20"/>
      <c r="AXT16" s="20"/>
      <c r="AXU16" s="20"/>
      <c r="AXV16" s="20"/>
      <c r="AXW16" s="20"/>
      <c r="AXX16" s="20"/>
      <c r="AXY16" s="20"/>
      <c r="AXZ16" s="20"/>
      <c r="AYA16" s="20"/>
      <c r="AYB16" s="20"/>
      <c r="AYC16" s="20"/>
      <c r="AYD16" s="20"/>
      <c r="AYE16" s="20"/>
      <c r="AYF16" s="20"/>
      <c r="AYG16" s="20"/>
      <c r="AYH16" s="20"/>
      <c r="AYI16" s="20"/>
      <c r="AYJ16" s="20"/>
      <c r="AYK16" s="20"/>
      <c r="AYL16" s="20"/>
      <c r="AYM16" s="20"/>
      <c r="AYN16" s="20"/>
      <c r="AYO16" s="20"/>
      <c r="AYP16" s="20"/>
      <c r="AYQ16" s="20"/>
      <c r="AYR16" s="20"/>
      <c r="AYS16" s="20"/>
      <c r="AYT16" s="20"/>
      <c r="AYU16" s="20"/>
      <c r="AYV16" s="20"/>
      <c r="AYW16" s="20"/>
      <c r="AYX16" s="20"/>
      <c r="AYY16" s="20"/>
      <c r="AYZ16" s="20"/>
      <c r="AZA16" s="20"/>
      <c r="AZB16" s="20"/>
      <c r="AZC16" s="20"/>
      <c r="AZD16" s="20"/>
      <c r="AZE16" s="20"/>
      <c r="AZF16" s="20"/>
      <c r="AZG16" s="20"/>
      <c r="AZH16" s="20"/>
      <c r="AZI16" s="20"/>
      <c r="AZJ16" s="20"/>
      <c r="AZK16" s="20"/>
      <c r="AZL16" s="20"/>
      <c r="AZM16" s="20"/>
      <c r="AZN16" s="20"/>
      <c r="AZO16" s="20"/>
      <c r="AZP16" s="20"/>
      <c r="AZQ16" s="20"/>
      <c r="AZR16" s="20"/>
      <c r="AZS16" s="20"/>
      <c r="AZT16" s="20"/>
      <c r="AZU16" s="20"/>
      <c r="AZV16" s="20"/>
      <c r="AZW16" s="20"/>
      <c r="AZX16" s="20"/>
      <c r="AZY16" s="20"/>
      <c r="AZZ16" s="20"/>
      <c r="BAA16" s="20"/>
      <c r="BAB16" s="20"/>
      <c r="BAC16" s="20"/>
      <c r="BAD16" s="20"/>
      <c r="BAE16" s="20"/>
      <c r="BAF16" s="20"/>
      <c r="BAG16" s="20"/>
      <c r="BAH16" s="20"/>
      <c r="BAI16" s="20"/>
      <c r="BAJ16" s="20"/>
      <c r="BAK16" s="20"/>
      <c r="BAL16" s="20"/>
      <c r="BAM16" s="20"/>
      <c r="BAN16" s="20"/>
      <c r="BAO16" s="20"/>
      <c r="BAP16" s="20"/>
      <c r="BAQ16" s="20"/>
      <c r="BAR16" s="20"/>
      <c r="BAS16" s="20"/>
      <c r="BAT16" s="20"/>
      <c r="BAU16" s="20"/>
      <c r="BAV16" s="20"/>
      <c r="BAW16" s="20"/>
      <c r="BAX16" s="20"/>
      <c r="BAY16" s="20"/>
      <c r="BAZ16" s="20"/>
      <c r="BBA16" s="20"/>
      <c r="BBB16" s="20"/>
      <c r="BBC16" s="20"/>
      <c r="BBD16" s="20"/>
      <c r="BBE16" s="20"/>
      <c r="BBF16" s="20"/>
      <c r="BBG16" s="20"/>
      <c r="BBH16" s="20"/>
      <c r="BBI16" s="20"/>
      <c r="BBJ16" s="20"/>
      <c r="BBK16" s="20"/>
      <c r="BBL16" s="20"/>
      <c r="BBM16" s="20"/>
      <c r="BBN16" s="20"/>
      <c r="BBO16" s="20"/>
      <c r="BBP16" s="20"/>
      <c r="BBQ16" s="20"/>
      <c r="BBR16" s="20"/>
      <c r="BBS16" s="20"/>
      <c r="BBT16" s="20"/>
      <c r="BBU16" s="20"/>
      <c r="BBV16" s="20"/>
      <c r="BBW16" s="20"/>
      <c r="BBX16" s="20"/>
      <c r="BBY16" s="20"/>
      <c r="BBZ16" s="20"/>
      <c r="BCA16" s="20"/>
      <c r="BCB16" s="20"/>
      <c r="BCC16" s="20"/>
      <c r="BCD16" s="20"/>
      <c r="BCE16" s="20"/>
      <c r="BCF16" s="20"/>
      <c r="BCG16" s="20"/>
      <c r="BCH16" s="20"/>
      <c r="BCI16" s="20"/>
      <c r="BCJ16" s="20"/>
      <c r="BCK16" s="20"/>
      <c r="BCL16" s="20"/>
      <c r="BCM16" s="20"/>
      <c r="BCN16" s="20"/>
      <c r="BCO16" s="20"/>
      <c r="BCP16" s="20"/>
      <c r="BCQ16" s="20"/>
      <c r="BCR16" s="20"/>
      <c r="BCS16" s="20"/>
      <c r="BCT16" s="20"/>
      <c r="BCU16" s="20"/>
      <c r="BCV16" s="20"/>
      <c r="BCW16" s="20"/>
      <c r="BCX16" s="20"/>
      <c r="BCY16" s="20"/>
      <c r="BCZ16" s="20"/>
      <c r="BDA16" s="20"/>
      <c r="BDB16" s="20"/>
      <c r="BDC16" s="20"/>
      <c r="BDD16" s="20"/>
      <c r="BDE16" s="20"/>
      <c r="BDF16" s="20"/>
      <c r="BDG16" s="20"/>
      <c r="BDH16" s="20"/>
      <c r="BDI16" s="20"/>
      <c r="BDJ16" s="20"/>
      <c r="BDK16" s="20"/>
      <c r="BDL16" s="20"/>
      <c r="BDM16" s="20"/>
      <c r="BDN16" s="20"/>
      <c r="BDO16" s="20"/>
      <c r="BDP16" s="20"/>
      <c r="BDQ16" s="20"/>
      <c r="BDR16" s="20"/>
      <c r="BDS16" s="20"/>
      <c r="BDT16" s="20"/>
      <c r="BDU16" s="20"/>
      <c r="BDV16" s="20"/>
      <c r="BDW16" s="20"/>
      <c r="BDX16" s="20"/>
      <c r="BDY16" s="20"/>
      <c r="BDZ16" s="20"/>
      <c r="BEA16" s="20"/>
      <c r="BEB16" s="20"/>
      <c r="BEC16" s="20"/>
      <c r="BED16" s="20"/>
      <c r="BEE16" s="20"/>
      <c r="BEF16" s="20"/>
      <c r="BEG16" s="20"/>
      <c r="BEH16" s="20"/>
      <c r="BEI16" s="20"/>
      <c r="BEJ16" s="20"/>
      <c r="BEK16" s="20"/>
      <c r="BEL16" s="20"/>
      <c r="BEM16" s="20"/>
      <c r="BEN16" s="20"/>
      <c r="BEO16" s="20"/>
      <c r="BEP16" s="20"/>
      <c r="BEQ16" s="20"/>
      <c r="BER16" s="20"/>
      <c r="BES16" s="20"/>
      <c r="BET16" s="20"/>
      <c r="BEU16" s="20"/>
      <c r="BEV16" s="20"/>
      <c r="BEW16" s="20"/>
      <c r="BEX16" s="20"/>
      <c r="BEY16" s="20"/>
      <c r="BEZ16" s="20"/>
      <c r="BFA16" s="20"/>
      <c r="BFB16" s="20"/>
      <c r="BFC16" s="20"/>
      <c r="BFD16" s="20"/>
      <c r="BFE16" s="20"/>
      <c r="BFF16" s="20"/>
      <c r="BFG16" s="20"/>
      <c r="BFH16" s="20"/>
      <c r="BFI16" s="20"/>
      <c r="BFJ16" s="20"/>
      <c r="BFK16" s="20"/>
      <c r="BFL16" s="20"/>
      <c r="BFM16" s="20"/>
      <c r="BFN16" s="20"/>
      <c r="BFO16" s="20"/>
      <c r="BFP16" s="20"/>
      <c r="BFQ16" s="20"/>
      <c r="BFR16" s="20"/>
      <c r="BFS16" s="20"/>
      <c r="BFT16" s="20"/>
      <c r="BFU16" s="20"/>
      <c r="BFV16" s="20"/>
      <c r="BFW16" s="20"/>
      <c r="BFX16" s="20"/>
      <c r="BFY16" s="20"/>
      <c r="BFZ16" s="20"/>
      <c r="BGA16" s="20"/>
      <c r="BGB16" s="20"/>
      <c r="BGC16" s="20"/>
      <c r="BGD16" s="20"/>
      <c r="BGE16" s="20"/>
      <c r="BGF16" s="20"/>
      <c r="BGG16" s="20"/>
      <c r="BGH16" s="20"/>
      <c r="BGI16" s="20"/>
      <c r="BGJ16" s="20"/>
      <c r="BGK16" s="20"/>
      <c r="BGL16" s="20"/>
      <c r="BGM16" s="20"/>
      <c r="BGN16" s="20"/>
      <c r="BGO16" s="20"/>
      <c r="BGP16" s="20"/>
      <c r="BGQ16" s="20"/>
      <c r="BGR16" s="20"/>
      <c r="BGS16" s="20"/>
      <c r="BGT16" s="20"/>
      <c r="BGU16" s="20"/>
      <c r="BGV16" s="20"/>
      <c r="BGW16" s="20"/>
      <c r="BGX16" s="20"/>
      <c r="BGY16" s="20"/>
      <c r="BGZ16" s="20"/>
      <c r="BHA16" s="20"/>
      <c r="BHB16" s="20"/>
      <c r="BHC16" s="20"/>
      <c r="BHD16" s="20"/>
      <c r="BHE16" s="20"/>
      <c r="BHF16" s="20"/>
      <c r="BHG16" s="20"/>
      <c r="BHH16" s="20"/>
      <c r="BHI16" s="20"/>
      <c r="BHJ16" s="20"/>
      <c r="BHK16" s="20"/>
      <c r="BHL16" s="20"/>
      <c r="BHM16" s="20"/>
      <c r="BHN16" s="20"/>
      <c r="BHO16" s="20"/>
      <c r="BHP16" s="20"/>
      <c r="BHQ16" s="20"/>
      <c r="BHR16" s="20"/>
      <c r="BHS16" s="20"/>
      <c r="BHT16" s="20"/>
      <c r="BHU16" s="20"/>
      <c r="BHV16" s="20"/>
      <c r="BHW16" s="20"/>
      <c r="BHX16" s="20"/>
      <c r="BHY16" s="20"/>
      <c r="BHZ16" s="20"/>
      <c r="BIA16" s="20"/>
      <c r="BIB16" s="20"/>
      <c r="BIC16" s="20"/>
      <c r="BID16" s="20"/>
      <c r="BIE16" s="20"/>
      <c r="BIF16" s="20"/>
      <c r="BIG16" s="20"/>
      <c r="BIH16" s="20"/>
      <c r="BII16" s="20"/>
      <c r="BIJ16" s="20"/>
      <c r="BIK16" s="20"/>
      <c r="BIL16" s="20"/>
      <c r="BIM16" s="20"/>
      <c r="BIN16" s="20"/>
      <c r="BIO16" s="20"/>
      <c r="BIP16" s="20"/>
      <c r="BIQ16" s="20"/>
      <c r="BIR16" s="20"/>
      <c r="BIS16" s="20"/>
      <c r="BIT16" s="20"/>
      <c r="BIU16" s="20"/>
      <c r="BIV16" s="20"/>
      <c r="BIW16" s="20"/>
      <c r="BIX16" s="20"/>
      <c r="BIY16" s="20"/>
      <c r="BIZ16" s="20"/>
      <c r="BJA16" s="20"/>
      <c r="BJB16" s="20"/>
      <c r="BJC16" s="20"/>
      <c r="BJD16" s="20"/>
      <c r="BJE16" s="20"/>
      <c r="BJF16" s="20"/>
      <c r="BJG16" s="20"/>
      <c r="BJH16" s="20"/>
      <c r="BJI16" s="20"/>
      <c r="BJJ16" s="20"/>
      <c r="BJK16" s="20"/>
      <c r="BJL16" s="20"/>
      <c r="BJM16" s="20"/>
      <c r="BJN16" s="20"/>
      <c r="BJO16" s="20"/>
      <c r="BJP16" s="20"/>
      <c r="BJQ16" s="20"/>
      <c r="BJR16" s="20"/>
      <c r="BJS16" s="20"/>
      <c r="BJT16" s="20"/>
      <c r="BJU16" s="20"/>
      <c r="BJV16" s="20"/>
      <c r="BJW16" s="20"/>
      <c r="BJX16" s="20"/>
      <c r="BJY16" s="20"/>
      <c r="BJZ16" s="20"/>
      <c r="BKA16" s="20"/>
      <c r="BKB16" s="20"/>
      <c r="BKC16" s="20"/>
      <c r="BKD16" s="20"/>
      <c r="BKE16" s="20"/>
      <c r="BKF16" s="20"/>
      <c r="BKG16" s="20"/>
      <c r="BKH16" s="20"/>
      <c r="BKI16" s="20"/>
      <c r="BKJ16" s="20"/>
      <c r="BKK16" s="20"/>
      <c r="BKL16" s="20"/>
      <c r="BKM16" s="20"/>
      <c r="BKN16" s="20"/>
      <c r="BKO16" s="20"/>
      <c r="BKP16" s="20"/>
      <c r="BKQ16" s="20"/>
      <c r="BKR16" s="20"/>
      <c r="BKS16" s="20"/>
      <c r="BKT16" s="20"/>
      <c r="BKU16" s="20"/>
      <c r="BKV16" s="20"/>
      <c r="BKW16" s="20"/>
      <c r="BKX16" s="20"/>
      <c r="BKY16" s="20"/>
      <c r="BKZ16" s="20"/>
      <c r="BLA16" s="20"/>
      <c r="BLB16" s="20"/>
      <c r="BLC16" s="20"/>
      <c r="BLD16" s="20"/>
      <c r="BLE16" s="20"/>
      <c r="BLF16" s="20"/>
      <c r="BLG16" s="20"/>
      <c r="BLH16" s="20"/>
      <c r="BLI16" s="20"/>
      <c r="BLJ16" s="20"/>
      <c r="BLK16" s="20"/>
      <c r="BLL16" s="20"/>
      <c r="BLM16" s="20"/>
      <c r="BLN16" s="20"/>
      <c r="BLO16" s="20"/>
      <c r="BLP16" s="20"/>
      <c r="BLQ16" s="20"/>
      <c r="BLR16" s="20"/>
      <c r="BLS16" s="20"/>
      <c r="BLT16" s="20"/>
      <c r="BLU16" s="20"/>
      <c r="BLV16" s="20"/>
      <c r="BLW16" s="20"/>
      <c r="BLX16" s="20"/>
      <c r="BLY16" s="20"/>
      <c r="BLZ16" s="20"/>
      <c r="BMA16" s="20"/>
      <c r="BMB16" s="20"/>
      <c r="BMC16" s="20"/>
      <c r="BMD16" s="20"/>
      <c r="BME16" s="20"/>
      <c r="BMF16" s="20"/>
      <c r="BMG16" s="20"/>
      <c r="BMH16" s="20"/>
      <c r="BMI16" s="20"/>
      <c r="BMJ16" s="20"/>
      <c r="BMK16" s="20"/>
      <c r="BML16" s="20"/>
      <c r="BMM16" s="20"/>
      <c r="BMN16" s="20"/>
      <c r="BMO16" s="20"/>
      <c r="BMP16" s="20"/>
      <c r="BMQ16" s="20"/>
      <c r="BMR16" s="20"/>
      <c r="BMS16" s="20"/>
      <c r="BMT16" s="20"/>
      <c r="BMU16" s="20"/>
      <c r="BMV16" s="20"/>
      <c r="BMW16" s="20"/>
      <c r="BMX16" s="20"/>
      <c r="BMY16" s="20"/>
      <c r="BMZ16" s="20"/>
      <c r="BNA16" s="20"/>
      <c r="BNB16" s="20"/>
      <c r="BNC16" s="20"/>
      <c r="BND16" s="20"/>
      <c r="BNE16" s="20"/>
      <c r="BNF16" s="20"/>
      <c r="BNG16" s="20"/>
      <c r="BNH16" s="20"/>
      <c r="BNI16" s="20"/>
      <c r="BNJ16" s="20"/>
      <c r="BNK16" s="20"/>
      <c r="BNL16" s="20"/>
      <c r="BNM16" s="20"/>
      <c r="BNN16" s="20"/>
      <c r="BNO16" s="20"/>
      <c r="BNP16" s="20"/>
      <c r="BNQ16" s="20"/>
      <c r="BNR16" s="20"/>
      <c r="BNS16" s="20"/>
      <c r="BNT16" s="20"/>
      <c r="BNU16" s="20"/>
      <c r="BNV16" s="20"/>
      <c r="BNW16" s="20"/>
      <c r="BNX16" s="20"/>
      <c r="BNY16" s="20"/>
      <c r="BNZ16" s="20"/>
      <c r="BOA16" s="20"/>
      <c r="BOB16" s="20"/>
      <c r="BOC16" s="20"/>
      <c r="BOD16" s="20"/>
      <c r="BOE16" s="20"/>
      <c r="BOF16" s="20"/>
      <c r="BOG16" s="20"/>
      <c r="BOH16" s="20"/>
      <c r="BOI16" s="20"/>
      <c r="BOJ16" s="20"/>
      <c r="BOK16" s="20"/>
      <c r="BOL16" s="20"/>
      <c r="BOM16" s="20"/>
      <c r="BON16" s="20"/>
      <c r="BOO16" s="20"/>
      <c r="BOP16" s="20"/>
      <c r="BOQ16" s="20"/>
      <c r="BOR16" s="20"/>
      <c r="BOS16" s="20"/>
      <c r="BOT16" s="20"/>
      <c r="BOU16" s="20"/>
      <c r="BOV16" s="20"/>
      <c r="BOW16" s="20"/>
      <c r="BOX16" s="20"/>
      <c r="BOY16" s="20"/>
      <c r="BOZ16" s="20"/>
      <c r="BPA16" s="20"/>
      <c r="BPB16" s="20"/>
      <c r="BPC16" s="20"/>
      <c r="BPD16" s="20"/>
      <c r="BPE16" s="20"/>
      <c r="BPF16" s="20"/>
      <c r="BPG16" s="20"/>
      <c r="BPH16" s="20"/>
      <c r="BPI16" s="20"/>
      <c r="BPJ16" s="20"/>
      <c r="BPK16" s="20"/>
      <c r="BPL16" s="20"/>
      <c r="BPM16" s="20"/>
      <c r="BPN16" s="20"/>
      <c r="BPO16" s="20"/>
      <c r="BPP16" s="20"/>
      <c r="BPQ16" s="20"/>
      <c r="BPR16" s="20"/>
      <c r="BPS16" s="20"/>
      <c r="BPT16" s="20"/>
      <c r="BPU16" s="20"/>
      <c r="BPV16" s="20"/>
      <c r="BPW16" s="20"/>
      <c r="BPX16" s="20"/>
      <c r="BPY16" s="20"/>
      <c r="BPZ16" s="20"/>
      <c r="BQA16" s="20"/>
      <c r="BQB16" s="20"/>
      <c r="BQC16" s="20"/>
      <c r="BQD16" s="20"/>
      <c r="BQE16" s="20"/>
      <c r="BQF16" s="20"/>
      <c r="BQG16" s="20"/>
      <c r="BQH16" s="20"/>
      <c r="BQI16" s="20"/>
      <c r="BQJ16" s="20"/>
      <c r="BQK16" s="20"/>
      <c r="BQL16" s="20"/>
      <c r="BQM16" s="20"/>
      <c r="BQN16" s="20"/>
      <c r="BQO16" s="20"/>
      <c r="BQP16" s="20"/>
      <c r="BQQ16" s="20"/>
      <c r="BQR16" s="20"/>
      <c r="BQS16" s="20"/>
      <c r="BQT16" s="20"/>
      <c r="BQU16" s="20"/>
      <c r="BQV16" s="20"/>
      <c r="BQW16" s="20"/>
      <c r="BQX16" s="20"/>
      <c r="BQY16" s="20"/>
      <c r="BQZ16" s="20"/>
      <c r="BRA16" s="20"/>
      <c r="BRB16" s="20"/>
      <c r="BRC16" s="20"/>
      <c r="BRD16" s="20"/>
      <c r="BRE16" s="20"/>
      <c r="BRF16" s="20"/>
      <c r="BRG16" s="20"/>
      <c r="BRH16" s="20"/>
      <c r="BRI16" s="20"/>
      <c r="BRJ16" s="20"/>
      <c r="BRK16" s="20"/>
      <c r="BRL16" s="20"/>
      <c r="BRM16" s="20"/>
      <c r="BRN16" s="20"/>
      <c r="BRO16" s="20"/>
      <c r="BRP16" s="20"/>
      <c r="BRQ16" s="20"/>
      <c r="BRR16" s="20"/>
      <c r="BRS16" s="20"/>
      <c r="BRT16" s="20"/>
      <c r="BRU16" s="20"/>
      <c r="BRV16" s="20"/>
      <c r="BRW16" s="20"/>
      <c r="BRX16" s="20"/>
      <c r="BRY16" s="20"/>
      <c r="BRZ16" s="20"/>
      <c r="BSA16" s="20"/>
      <c r="BSB16" s="20"/>
      <c r="BSC16" s="20"/>
      <c r="BSD16" s="20"/>
      <c r="BSE16" s="20"/>
      <c r="BSF16" s="20"/>
      <c r="BSG16" s="20"/>
      <c r="BSH16" s="20"/>
      <c r="BSI16" s="20"/>
      <c r="BSJ16" s="20"/>
      <c r="BSK16" s="20"/>
      <c r="BSL16" s="20"/>
      <c r="BSM16" s="20"/>
      <c r="BSN16" s="20"/>
      <c r="BSO16" s="20"/>
      <c r="BSP16" s="20"/>
      <c r="BSQ16" s="20"/>
      <c r="BSR16" s="20"/>
      <c r="BSS16" s="20"/>
      <c r="BST16" s="20"/>
      <c r="BSU16" s="20"/>
      <c r="BSV16" s="20"/>
      <c r="BSW16" s="20"/>
      <c r="BSX16" s="20"/>
      <c r="BSY16" s="20"/>
      <c r="BSZ16" s="20"/>
      <c r="BTA16" s="20"/>
      <c r="BTB16" s="20"/>
      <c r="BTC16" s="20"/>
      <c r="BTD16" s="20"/>
      <c r="BTE16" s="20"/>
      <c r="BTF16" s="20"/>
      <c r="BTG16" s="20"/>
      <c r="BTH16" s="20"/>
      <c r="BTI16" s="20"/>
      <c r="BTJ16" s="20"/>
      <c r="BTK16" s="20"/>
      <c r="BTL16" s="20"/>
      <c r="BTM16" s="20"/>
      <c r="BTN16" s="20"/>
      <c r="BTO16" s="20"/>
      <c r="BTP16" s="20"/>
      <c r="BTQ16" s="20"/>
      <c r="BTR16" s="20"/>
      <c r="BTS16" s="20"/>
      <c r="BTT16" s="20"/>
      <c r="BTU16" s="20"/>
      <c r="BTV16" s="20"/>
      <c r="BTW16" s="20"/>
      <c r="BTX16" s="20"/>
      <c r="BTY16" s="20"/>
      <c r="BTZ16" s="20"/>
      <c r="BUA16" s="20"/>
    </row>
    <row r="17" spans="1:1899" s="14" customFormat="1" x14ac:dyDescent="0.2">
      <c r="A17" s="19">
        <v>10</v>
      </c>
      <c r="B17" s="13" t="s">
        <v>22</v>
      </c>
      <c r="C17" s="12" t="s">
        <v>12</v>
      </c>
      <c r="D17" s="11">
        <v>638.98</v>
      </c>
      <c r="E17" s="11">
        <v>638.98</v>
      </c>
      <c r="F17" s="12">
        <v>2.2400000000000002</v>
      </c>
      <c r="G17" s="12">
        <v>2.34</v>
      </c>
      <c r="H17" s="12">
        <v>123.87</v>
      </c>
      <c r="I17" s="48">
        <f t="shared" si="3"/>
        <v>119.27626666666667</v>
      </c>
      <c r="J17" s="11">
        <f t="shared" si="0"/>
        <v>-3.7085116116358563</v>
      </c>
      <c r="K17" s="11">
        <v>129.44999999999999</v>
      </c>
      <c r="L17" s="48">
        <f t="shared" si="4"/>
        <v>124.60109999999999</v>
      </c>
      <c r="M17" s="11">
        <f t="shared" si="1"/>
        <v>-3.7457705677867921</v>
      </c>
      <c r="N17" s="8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</row>
    <row r="18" spans="1:1899" s="18" customFormat="1" x14ac:dyDescent="0.2">
      <c r="A18" s="19">
        <v>11</v>
      </c>
      <c r="B18" s="13" t="s">
        <v>23</v>
      </c>
      <c r="C18" s="12" t="s">
        <v>14</v>
      </c>
      <c r="D18" s="11">
        <v>638.98</v>
      </c>
      <c r="E18" s="11">
        <v>638.98</v>
      </c>
      <c r="F18" s="12">
        <v>2.2400000000000002</v>
      </c>
      <c r="G18" s="12">
        <v>2.34</v>
      </c>
      <c r="H18" s="22">
        <v>130</v>
      </c>
      <c r="I18" s="48">
        <f t="shared" si="3"/>
        <v>119.27626666666667</v>
      </c>
      <c r="J18" s="11">
        <f t="shared" si="0"/>
        <v>-8.2490256410256393</v>
      </c>
      <c r="K18" s="11">
        <v>130</v>
      </c>
      <c r="L18" s="48">
        <f t="shared" si="4"/>
        <v>124.60109999999999</v>
      </c>
      <c r="M18" s="11">
        <f t="shared" si="1"/>
        <v>-4.1530000000000058</v>
      </c>
      <c r="N18" s="11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  <c r="AMX18" s="20"/>
      <c r="AMY18" s="20"/>
      <c r="AMZ18" s="20"/>
      <c r="ANA18" s="20"/>
      <c r="ANB18" s="20"/>
      <c r="ANC18" s="20"/>
      <c r="AND18" s="20"/>
      <c r="ANE18" s="20"/>
      <c r="ANF18" s="20"/>
      <c r="ANG18" s="20"/>
      <c r="ANH18" s="20"/>
      <c r="ANI18" s="20"/>
      <c r="ANJ18" s="20"/>
      <c r="ANK18" s="20"/>
      <c r="ANL18" s="20"/>
      <c r="ANM18" s="20"/>
      <c r="ANN18" s="20"/>
      <c r="ANO18" s="20"/>
      <c r="ANP18" s="20"/>
      <c r="ANQ18" s="20"/>
      <c r="ANR18" s="20"/>
      <c r="ANS18" s="20"/>
      <c r="ANT18" s="20"/>
      <c r="ANU18" s="20"/>
      <c r="ANV18" s="20"/>
      <c r="ANW18" s="20"/>
      <c r="ANX18" s="20"/>
      <c r="ANY18" s="20"/>
      <c r="ANZ18" s="20"/>
      <c r="AOA18" s="20"/>
      <c r="AOB18" s="20"/>
      <c r="AOC18" s="20"/>
      <c r="AOD18" s="20"/>
      <c r="AOE18" s="20"/>
      <c r="AOF18" s="20"/>
      <c r="AOG18" s="20"/>
      <c r="AOH18" s="20"/>
      <c r="AOI18" s="20"/>
      <c r="AOJ18" s="20"/>
      <c r="AOK18" s="20"/>
      <c r="AOL18" s="20"/>
      <c r="AOM18" s="20"/>
      <c r="AON18" s="20"/>
      <c r="AOO18" s="20"/>
      <c r="AOP18" s="20"/>
      <c r="AOQ18" s="20"/>
      <c r="AOR18" s="20"/>
      <c r="AOS18" s="20"/>
      <c r="AOT18" s="20"/>
      <c r="AOU18" s="20"/>
      <c r="AOV18" s="20"/>
      <c r="AOW18" s="20"/>
      <c r="AOX18" s="20"/>
      <c r="AOY18" s="20"/>
      <c r="AOZ18" s="20"/>
      <c r="APA18" s="20"/>
      <c r="APB18" s="20"/>
      <c r="APC18" s="20"/>
      <c r="APD18" s="20"/>
      <c r="APE18" s="20"/>
      <c r="APF18" s="20"/>
      <c r="APG18" s="20"/>
      <c r="APH18" s="20"/>
      <c r="API18" s="20"/>
      <c r="APJ18" s="20"/>
      <c r="APK18" s="20"/>
      <c r="APL18" s="20"/>
      <c r="APM18" s="20"/>
      <c r="APN18" s="20"/>
      <c r="APO18" s="20"/>
      <c r="APP18" s="20"/>
      <c r="APQ18" s="20"/>
      <c r="APR18" s="20"/>
      <c r="APS18" s="20"/>
      <c r="APT18" s="20"/>
      <c r="APU18" s="20"/>
      <c r="APV18" s="20"/>
      <c r="APW18" s="20"/>
      <c r="APX18" s="20"/>
      <c r="APY18" s="20"/>
      <c r="APZ18" s="20"/>
      <c r="AQA18" s="20"/>
      <c r="AQB18" s="20"/>
      <c r="AQC18" s="20"/>
      <c r="AQD18" s="20"/>
      <c r="AQE18" s="20"/>
      <c r="AQF18" s="20"/>
      <c r="AQG18" s="20"/>
      <c r="AQH18" s="20"/>
      <c r="AQI18" s="20"/>
      <c r="AQJ18" s="20"/>
      <c r="AQK18" s="20"/>
      <c r="AQL18" s="20"/>
      <c r="AQM18" s="20"/>
      <c r="AQN18" s="20"/>
      <c r="AQO18" s="20"/>
      <c r="AQP18" s="20"/>
      <c r="AQQ18" s="20"/>
      <c r="AQR18" s="20"/>
      <c r="AQS18" s="20"/>
      <c r="AQT18" s="20"/>
      <c r="AQU18" s="20"/>
      <c r="AQV18" s="20"/>
      <c r="AQW18" s="20"/>
      <c r="AQX18" s="20"/>
      <c r="AQY18" s="20"/>
      <c r="AQZ18" s="20"/>
      <c r="ARA18" s="20"/>
      <c r="ARB18" s="20"/>
      <c r="ARC18" s="20"/>
      <c r="ARD18" s="20"/>
      <c r="ARE18" s="20"/>
      <c r="ARF18" s="20"/>
      <c r="ARG18" s="20"/>
      <c r="ARH18" s="20"/>
      <c r="ARI18" s="20"/>
      <c r="ARJ18" s="20"/>
      <c r="ARK18" s="20"/>
      <c r="ARL18" s="20"/>
      <c r="ARM18" s="20"/>
      <c r="ARN18" s="20"/>
      <c r="ARO18" s="20"/>
      <c r="ARP18" s="20"/>
      <c r="ARQ18" s="20"/>
      <c r="ARR18" s="20"/>
      <c r="ARS18" s="20"/>
      <c r="ART18" s="20"/>
      <c r="ARU18" s="20"/>
      <c r="ARV18" s="20"/>
      <c r="ARW18" s="20"/>
      <c r="ARX18" s="20"/>
      <c r="ARY18" s="20"/>
      <c r="ARZ18" s="20"/>
      <c r="ASA18" s="20"/>
      <c r="ASB18" s="20"/>
      <c r="ASC18" s="20"/>
      <c r="ASD18" s="20"/>
      <c r="ASE18" s="20"/>
      <c r="ASF18" s="20"/>
      <c r="ASG18" s="20"/>
      <c r="ASH18" s="20"/>
      <c r="ASI18" s="20"/>
      <c r="ASJ18" s="20"/>
      <c r="ASK18" s="20"/>
      <c r="ASL18" s="20"/>
      <c r="ASM18" s="20"/>
      <c r="ASN18" s="20"/>
      <c r="ASO18" s="20"/>
      <c r="ASP18" s="20"/>
      <c r="ASQ18" s="20"/>
      <c r="ASR18" s="20"/>
      <c r="ASS18" s="20"/>
      <c r="AST18" s="20"/>
      <c r="ASU18" s="20"/>
      <c r="ASV18" s="20"/>
      <c r="ASW18" s="20"/>
      <c r="ASX18" s="20"/>
      <c r="ASY18" s="20"/>
      <c r="ASZ18" s="20"/>
      <c r="ATA18" s="20"/>
      <c r="ATB18" s="20"/>
      <c r="ATC18" s="20"/>
      <c r="ATD18" s="20"/>
      <c r="ATE18" s="20"/>
      <c r="ATF18" s="20"/>
      <c r="ATG18" s="20"/>
      <c r="ATH18" s="20"/>
      <c r="ATI18" s="20"/>
      <c r="ATJ18" s="20"/>
      <c r="ATK18" s="20"/>
      <c r="ATL18" s="20"/>
      <c r="ATM18" s="20"/>
      <c r="ATN18" s="20"/>
      <c r="ATO18" s="20"/>
      <c r="ATP18" s="20"/>
      <c r="ATQ18" s="20"/>
      <c r="ATR18" s="20"/>
      <c r="ATS18" s="20"/>
      <c r="ATT18" s="20"/>
      <c r="ATU18" s="20"/>
      <c r="ATV18" s="20"/>
      <c r="ATW18" s="20"/>
      <c r="ATX18" s="20"/>
      <c r="ATY18" s="20"/>
      <c r="ATZ18" s="20"/>
      <c r="AUA18" s="20"/>
      <c r="AUB18" s="20"/>
      <c r="AUC18" s="20"/>
      <c r="AUD18" s="20"/>
      <c r="AUE18" s="20"/>
      <c r="AUF18" s="20"/>
      <c r="AUG18" s="20"/>
      <c r="AUH18" s="20"/>
      <c r="AUI18" s="20"/>
      <c r="AUJ18" s="20"/>
      <c r="AUK18" s="20"/>
      <c r="AUL18" s="20"/>
      <c r="AUM18" s="20"/>
      <c r="AUN18" s="20"/>
      <c r="AUO18" s="20"/>
      <c r="AUP18" s="20"/>
      <c r="AUQ18" s="20"/>
      <c r="AUR18" s="20"/>
      <c r="AUS18" s="20"/>
      <c r="AUT18" s="20"/>
      <c r="AUU18" s="20"/>
      <c r="AUV18" s="20"/>
      <c r="AUW18" s="20"/>
      <c r="AUX18" s="20"/>
      <c r="AUY18" s="20"/>
      <c r="AUZ18" s="20"/>
      <c r="AVA18" s="20"/>
      <c r="AVB18" s="20"/>
      <c r="AVC18" s="20"/>
      <c r="AVD18" s="20"/>
      <c r="AVE18" s="20"/>
      <c r="AVF18" s="20"/>
      <c r="AVG18" s="20"/>
      <c r="AVH18" s="20"/>
      <c r="AVI18" s="20"/>
      <c r="AVJ18" s="20"/>
      <c r="AVK18" s="20"/>
      <c r="AVL18" s="20"/>
      <c r="AVM18" s="20"/>
      <c r="AVN18" s="20"/>
      <c r="AVO18" s="20"/>
      <c r="AVP18" s="20"/>
      <c r="AVQ18" s="20"/>
      <c r="AVR18" s="20"/>
      <c r="AVS18" s="20"/>
      <c r="AVT18" s="20"/>
      <c r="AVU18" s="20"/>
      <c r="AVV18" s="20"/>
      <c r="AVW18" s="20"/>
      <c r="AVX18" s="20"/>
      <c r="AVY18" s="20"/>
      <c r="AVZ18" s="20"/>
      <c r="AWA18" s="20"/>
      <c r="AWB18" s="20"/>
      <c r="AWC18" s="20"/>
      <c r="AWD18" s="20"/>
      <c r="AWE18" s="20"/>
      <c r="AWF18" s="20"/>
      <c r="AWG18" s="20"/>
      <c r="AWH18" s="20"/>
      <c r="AWI18" s="20"/>
      <c r="AWJ18" s="20"/>
      <c r="AWK18" s="20"/>
      <c r="AWL18" s="20"/>
      <c r="AWM18" s="20"/>
      <c r="AWN18" s="20"/>
      <c r="AWO18" s="20"/>
      <c r="AWP18" s="20"/>
      <c r="AWQ18" s="20"/>
      <c r="AWR18" s="20"/>
      <c r="AWS18" s="20"/>
      <c r="AWT18" s="20"/>
      <c r="AWU18" s="20"/>
      <c r="AWV18" s="20"/>
      <c r="AWW18" s="20"/>
      <c r="AWX18" s="20"/>
      <c r="AWY18" s="20"/>
      <c r="AWZ18" s="20"/>
      <c r="AXA18" s="20"/>
      <c r="AXB18" s="20"/>
      <c r="AXC18" s="20"/>
      <c r="AXD18" s="20"/>
      <c r="AXE18" s="20"/>
      <c r="AXF18" s="20"/>
      <c r="AXG18" s="20"/>
      <c r="AXH18" s="20"/>
      <c r="AXI18" s="20"/>
      <c r="AXJ18" s="20"/>
      <c r="AXK18" s="20"/>
      <c r="AXL18" s="20"/>
      <c r="AXM18" s="20"/>
      <c r="AXN18" s="20"/>
      <c r="AXO18" s="20"/>
      <c r="AXP18" s="20"/>
      <c r="AXQ18" s="20"/>
      <c r="AXR18" s="20"/>
      <c r="AXS18" s="20"/>
      <c r="AXT18" s="20"/>
      <c r="AXU18" s="20"/>
      <c r="AXV18" s="20"/>
      <c r="AXW18" s="20"/>
      <c r="AXX18" s="20"/>
      <c r="AXY18" s="20"/>
      <c r="AXZ18" s="20"/>
      <c r="AYA18" s="20"/>
      <c r="AYB18" s="20"/>
      <c r="AYC18" s="20"/>
      <c r="AYD18" s="20"/>
      <c r="AYE18" s="20"/>
      <c r="AYF18" s="20"/>
      <c r="AYG18" s="20"/>
      <c r="AYH18" s="20"/>
      <c r="AYI18" s="20"/>
      <c r="AYJ18" s="20"/>
      <c r="AYK18" s="20"/>
      <c r="AYL18" s="20"/>
      <c r="AYM18" s="20"/>
      <c r="AYN18" s="20"/>
      <c r="AYO18" s="20"/>
      <c r="AYP18" s="20"/>
      <c r="AYQ18" s="20"/>
      <c r="AYR18" s="20"/>
      <c r="AYS18" s="20"/>
      <c r="AYT18" s="20"/>
      <c r="AYU18" s="20"/>
      <c r="AYV18" s="20"/>
      <c r="AYW18" s="20"/>
      <c r="AYX18" s="20"/>
      <c r="AYY18" s="20"/>
      <c r="AYZ18" s="20"/>
      <c r="AZA18" s="20"/>
      <c r="AZB18" s="20"/>
      <c r="AZC18" s="20"/>
      <c r="AZD18" s="20"/>
      <c r="AZE18" s="20"/>
      <c r="AZF18" s="20"/>
      <c r="AZG18" s="20"/>
      <c r="AZH18" s="20"/>
      <c r="AZI18" s="20"/>
      <c r="AZJ18" s="20"/>
      <c r="AZK18" s="20"/>
      <c r="AZL18" s="20"/>
      <c r="AZM18" s="20"/>
      <c r="AZN18" s="20"/>
      <c r="AZO18" s="20"/>
      <c r="AZP18" s="20"/>
      <c r="AZQ18" s="20"/>
      <c r="AZR18" s="20"/>
      <c r="AZS18" s="20"/>
      <c r="AZT18" s="20"/>
      <c r="AZU18" s="20"/>
      <c r="AZV18" s="20"/>
      <c r="AZW18" s="20"/>
      <c r="AZX18" s="20"/>
      <c r="AZY18" s="20"/>
      <c r="AZZ18" s="20"/>
      <c r="BAA18" s="20"/>
      <c r="BAB18" s="20"/>
      <c r="BAC18" s="20"/>
      <c r="BAD18" s="20"/>
      <c r="BAE18" s="20"/>
      <c r="BAF18" s="20"/>
      <c r="BAG18" s="20"/>
      <c r="BAH18" s="20"/>
      <c r="BAI18" s="20"/>
      <c r="BAJ18" s="20"/>
      <c r="BAK18" s="20"/>
      <c r="BAL18" s="20"/>
      <c r="BAM18" s="20"/>
      <c r="BAN18" s="20"/>
      <c r="BAO18" s="20"/>
      <c r="BAP18" s="20"/>
      <c r="BAQ18" s="20"/>
      <c r="BAR18" s="20"/>
      <c r="BAS18" s="20"/>
      <c r="BAT18" s="20"/>
      <c r="BAU18" s="20"/>
      <c r="BAV18" s="20"/>
      <c r="BAW18" s="20"/>
      <c r="BAX18" s="20"/>
      <c r="BAY18" s="20"/>
      <c r="BAZ18" s="20"/>
      <c r="BBA18" s="20"/>
      <c r="BBB18" s="20"/>
      <c r="BBC18" s="20"/>
      <c r="BBD18" s="20"/>
      <c r="BBE18" s="20"/>
      <c r="BBF18" s="20"/>
      <c r="BBG18" s="20"/>
      <c r="BBH18" s="20"/>
      <c r="BBI18" s="20"/>
      <c r="BBJ18" s="20"/>
      <c r="BBK18" s="20"/>
      <c r="BBL18" s="20"/>
      <c r="BBM18" s="20"/>
      <c r="BBN18" s="20"/>
      <c r="BBO18" s="20"/>
      <c r="BBP18" s="20"/>
      <c r="BBQ18" s="20"/>
      <c r="BBR18" s="20"/>
      <c r="BBS18" s="20"/>
      <c r="BBT18" s="20"/>
      <c r="BBU18" s="20"/>
      <c r="BBV18" s="20"/>
      <c r="BBW18" s="20"/>
      <c r="BBX18" s="20"/>
      <c r="BBY18" s="20"/>
      <c r="BBZ18" s="20"/>
      <c r="BCA18" s="20"/>
      <c r="BCB18" s="20"/>
      <c r="BCC18" s="20"/>
      <c r="BCD18" s="20"/>
      <c r="BCE18" s="20"/>
      <c r="BCF18" s="20"/>
      <c r="BCG18" s="20"/>
      <c r="BCH18" s="20"/>
      <c r="BCI18" s="20"/>
      <c r="BCJ18" s="20"/>
      <c r="BCK18" s="20"/>
      <c r="BCL18" s="20"/>
      <c r="BCM18" s="20"/>
      <c r="BCN18" s="20"/>
      <c r="BCO18" s="20"/>
      <c r="BCP18" s="20"/>
      <c r="BCQ18" s="20"/>
      <c r="BCR18" s="20"/>
      <c r="BCS18" s="20"/>
      <c r="BCT18" s="20"/>
      <c r="BCU18" s="20"/>
      <c r="BCV18" s="20"/>
      <c r="BCW18" s="20"/>
      <c r="BCX18" s="20"/>
      <c r="BCY18" s="20"/>
      <c r="BCZ18" s="20"/>
      <c r="BDA18" s="20"/>
      <c r="BDB18" s="20"/>
      <c r="BDC18" s="20"/>
      <c r="BDD18" s="20"/>
      <c r="BDE18" s="20"/>
      <c r="BDF18" s="20"/>
      <c r="BDG18" s="20"/>
      <c r="BDH18" s="20"/>
      <c r="BDI18" s="20"/>
      <c r="BDJ18" s="20"/>
      <c r="BDK18" s="20"/>
      <c r="BDL18" s="20"/>
      <c r="BDM18" s="20"/>
      <c r="BDN18" s="20"/>
      <c r="BDO18" s="20"/>
      <c r="BDP18" s="20"/>
      <c r="BDQ18" s="20"/>
      <c r="BDR18" s="20"/>
      <c r="BDS18" s="20"/>
      <c r="BDT18" s="20"/>
      <c r="BDU18" s="20"/>
      <c r="BDV18" s="20"/>
      <c r="BDW18" s="20"/>
      <c r="BDX18" s="20"/>
      <c r="BDY18" s="20"/>
      <c r="BDZ18" s="20"/>
      <c r="BEA18" s="20"/>
      <c r="BEB18" s="20"/>
      <c r="BEC18" s="20"/>
      <c r="BED18" s="20"/>
      <c r="BEE18" s="20"/>
      <c r="BEF18" s="20"/>
      <c r="BEG18" s="20"/>
      <c r="BEH18" s="20"/>
      <c r="BEI18" s="20"/>
      <c r="BEJ18" s="20"/>
      <c r="BEK18" s="20"/>
      <c r="BEL18" s="20"/>
      <c r="BEM18" s="20"/>
      <c r="BEN18" s="20"/>
      <c r="BEO18" s="20"/>
      <c r="BEP18" s="20"/>
      <c r="BEQ18" s="20"/>
      <c r="BER18" s="20"/>
      <c r="BES18" s="20"/>
      <c r="BET18" s="20"/>
      <c r="BEU18" s="20"/>
      <c r="BEV18" s="20"/>
      <c r="BEW18" s="20"/>
      <c r="BEX18" s="20"/>
      <c r="BEY18" s="20"/>
      <c r="BEZ18" s="20"/>
      <c r="BFA18" s="20"/>
      <c r="BFB18" s="20"/>
      <c r="BFC18" s="20"/>
      <c r="BFD18" s="20"/>
      <c r="BFE18" s="20"/>
      <c r="BFF18" s="20"/>
      <c r="BFG18" s="20"/>
      <c r="BFH18" s="20"/>
      <c r="BFI18" s="20"/>
      <c r="BFJ18" s="20"/>
      <c r="BFK18" s="20"/>
      <c r="BFL18" s="20"/>
      <c r="BFM18" s="20"/>
      <c r="BFN18" s="20"/>
      <c r="BFO18" s="20"/>
      <c r="BFP18" s="20"/>
      <c r="BFQ18" s="20"/>
      <c r="BFR18" s="20"/>
      <c r="BFS18" s="20"/>
      <c r="BFT18" s="20"/>
      <c r="BFU18" s="20"/>
      <c r="BFV18" s="20"/>
      <c r="BFW18" s="20"/>
      <c r="BFX18" s="20"/>
      <c r="BFY18" s="20"/>
      <c r="BFZ18" s="20"/>
      <c r="BGA18" s="20"/>
      <c r="BGB18" s="20"/>
      <c r="BGC18" s="20"/>
      <c r="BGD18" s="20"/>
      <c r="BGE18" s="20"/>
      <c r="BGF18" s="20"/>
      <c r="BGG18" s="20"/>
      <c r="BGH18" s="20"/>
      <c r="BGI18" s="20"/>
      <c r="BGJ18" s="20"/>
      <c r="BGK18" s="20"/>
      <c r="BGL18" s="20"/>
      <c r="BGM18" s="20"/>
      <c r="BGN18" s="20"/>
      <c r="BGO18" s="20"/>
      <c r="BGP18" s="20"/>
      <c r="BGQ18" s="20"/>
      <c r="BGR18" s="20"/>
      <c r="BGS18" s="20"/>
      <c r="BGT18" s="20"/>
      <c r="BGU18" s="20"/>
      <c r="BGV18" s="20"/>
      <c r="BGW18" s="20"/>
      <c r="BGX18" s="20"/>
      <c r="BGY18" s="20"/>
      <c r="BGZ18" s="20"/>
      <c r="BHA18" s="20"/>
      <c r="BHB18" s="20"/>
      <c r="BHC18" s="20"/>
      <c r="BHD18" s="20"/>
      <c r="BHE18" s="20"/>
      <c r="BHF18" s="20"/>
      <c r="BHG18" s="20"/>
      <c r="BHH18" s="20"/>
      <c r="BHI18" s="20"/>
      <c r="BHJ18" s="20"/>
      <c r="BHK18" s="20"/>
      <c r="BHL18" s="20"/>
      <c r="BHM18" s="20"/>
      <c r="BHN18" s="20"/>
      <c r="BHO18" s="20"/>
      <c r="BHP18" s="20"/>
      <c r="BHQ18" s="20"/>
      <c r="BHR18" s="20"/>
      <c r="BHS18" s="20"/>
      <c r="BHT18" s="20"/>
      <c r="BHU18" s="20"/>
      <c r="BHV18" s="20"/>
      <c r="BHW18" s="20"/>
      <c r="BHX18" s="20"/>
      <c r="BHY18" s="20"/>
      <c r="BHZ18" s="20"/>
      <c r="BIA18" s="20"/>
      <c r="BIB18" s="20"/>
      <c r="BIC18" s="20"/>
      <c r="BID18" s="20"/>
      <c r="BIE18" s="20"/>
      <c r="BIF18" s="20"/>
      <c r="BIG18" s="20"/>
      <c r="BIH18" s="20"/>
      <c r="BII18" s="20"/>
      <c r="BIJ18" s="20"/>
      <c r="BIK18" s="20"/>
      <c r="BIL18" s="20"/>
      <c r="BIM18" s="20"/>
      <c r="BIN18" s="20"/>
      <c r="BIO18" s="20"/>
      <c r="BIP18" s="20"/>
      <c r="BIQ18" s="20"/>
      <c r="BIR18" s="20"/>
      <c r="BIS18" s="20"/>
      <c r="BIT18" s="20"/>
      <c r="BIU18" s="20"/>
      <c r="BIV18" s="20"/>
      <c r="BIW18" s="20"/>
      <c r="BIX18" s="20"/>
      <c r="BIY18" s="20"/>
      <c r="BIZ18" s="20"/>
      <c r="BJA18" s="20"/>
      <c r="BJB18" s="20"/>
      <c r="BJC18" s="20"/>
      <c r="BJD18" s="20"/>
      <c r="BJE18" s="20"/>
      <c r="BJF18" s="20"/>
      <c r="BJG18" s="20"/>
      <c r="BJH18" s="20"/>
      <c r="BJI18" s="20"/>
      <c r="BJJ18" s="20"/>
      <c r="BJK18" s="20"/>
      <c r="BJL18" s="20"/>
      <c r="BJM18" s="20"/>
      <c r="BJN18" s="20"/>
      <c r="BJO18" s="20"/>
      <c r="BJP18" s="20"/>
      <c r="BJQ18" s="20"/>
      <c r="BJR18" s="20"/>
      <c r="BJS18" s="20"/>
      <c r="BJT18" s="20"/>
      <c r="BJU18" s="20"/>
      <c r="BJV18" s="20"/>
      <c r="BJW18" s="20"/>
      <c r="BJX18" s="20"/>
      <c r="BJY18" s="20"/>
      <c r="BJZ18" s="20"/>
      <c r="BKA18" s="20"/>
      <c r="BKB18" s="20"/>
      <c r="BKC18" s="20"/>
      <c r="BKD18" s="20"/>
      <c r="BKE18" s="20"/>
      <c r="BKF18" s="20"/>
      <c r="BKG18" s="20"/>
      <c r="BKH18" s="20"/>
      <c r="BKI18" s="20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  <c r="BLX18" s="20"/>
      <c r="BLY18" s="20"/>
      <c r="BLZ18" s="20"/>
      <c r="BMA18" s="20"/>
      <c r="BMB18" s="20"/>
      <c r="BMC18" s="20"/>
      <c r="BMD18" s="20"/>
      <c r="BME18" s="20"/>
      <c r="BMF18" s="20"/>
      <c r="BMG18" s="20"/>
      <c r="BMH18" s="20"/>
      <c r="BMI18" s="20"/>
      <c r="BMJ18" s="20"/>
      <c r="BMK18" s="20"/>
      <c r="BML18" s="20"/>
      <c r="BMM18" s="20"/>
      <c r="BMN18" s="20"/>
      <c r="BMO18" s="20"/>
      <c r="BMP18" s="20"/>
      <c r="BMQ18" s="20"/>
      <c r="BMR18" s="20"/>
      <c r="BMS18" s="20"/>
      <c r="BMT18" s="20"/>
      <c r="BMU18" s="20"/>
      <c r="BMV18" s="20"/>
      <c r="BMW18" s="20"/>
      <c r="BMX18" s="20"/>
      <c r="BMY18" s="20"/>
      <c r="BMZ18" s="20"/>
      <c r="BNA18" s="20"/>
      <c r="BNB18" s="20"/>
      <c r="BNC18" s="20"/>
      <c r="BND18" s="20"/>
      <c r="BNE18" s="20"/>
      <c r="BNF18" s="20"/>
      <c r="BNG18" s="20"/>
      <c r="BNH18" s="20"/>
      <c r="BNI18" s="20"/>
      <c r="BNJ18" s="20"/>
      <c r="BNK18" s="20"/>
      <c r="BNL18" s="20"/>
      <c r="BNM18" s="20"/>
      <c r="BNN18" s="20"/>
      <c r="BNO18" s="20"/>
      <c r="BNP18" s="20"/>
      <c r="BNQ18" s="20"/>
      <c r="BNR18" s="20"/>
      <c r="BNS18" s="20"/>
      <c r="BNT18" s="20"/>
      <c r="BNU18" s="20"/>
      <c r="BNV18" s="20"/>
      <c r="BNW18" s="20"/>
      <c r="BNX18" s="20"/>
      <c r="BNY18" s="20"/>
      <c r="BNZ18" s="20"/>
      <c r="BOA18" s="20"/>
      <c r="BOB18" s="20"/>
      <c r="BOC18" s="20"/>
      <c r="BOD18" s="20"/>
      <c r="BOE18" s="20"/>
      <c r="BOF18" s="20"/>
      <c r="BOG18" s="20"/>
      <c r="BOH18" s="20"/>
      <c r="BOI18" s="20"/>
      <c r="BOJ18" s="20"/>
      <c r="BOK18" s="20"/>
      <c r="BOL18" s="20"/>
      <c r="BOM18" s="20"/>
      <c r="BON18" s="20"/>
      <c r="BOO18" s="20"/>
      <c r="BOP18" s="20"/>
      <c r="BOQ18" s="20"/>
      <c r="BOR18" s="20"/>
      <c r="BOS18" s="20"/>
      <c r="BOT18" s="20"/>
      <c r="BOU18" s="20"/>
      <c r="BOV18" s="20"/>
      <c r="BOW18" s="20"/>
      <c r="BOX18" s="20"/>
      <c r="BOY18" s="20"/>
      <c r="BOZ18" s="20"/>
      <c r="BPA18" s="20"/>
      <c r="BPB18" s="20"/>
      <c r="BPC18" s="20"/>
      <c r="BPD18" s="20"/>
      <c r="BPE18" s="20"/>
      <c r="BPF18" s="20"/>
      <c r="BPG18" s="20"/>
      <c r="BPH18" s="20"/>
      <c r="BPI18" s="20"/>
      <c r="BPJ18" s="20"/>
      <c r="BPK18" s="20"/>
      <c r="BPL18" s="20"/>
      <c r="BPM18" s="20"/>
      <c r="BPN18" s="20"/>
      <c r="BPO18" s="20"/>
      <c r="BPP18" s="20"/>
      <c r="BPQ18" s="20"/>
      <c r="BPR18" s="20"/>
      <c r="BPS18" s="20"/>
      <c r="BPT18" s="20"/>
      <c r="BPU18" s="20"/>
      <c r="BPV18" s="20"/>
      <c r="BPW18" s="20"/>
      <c r="BPX18" s="20"/>
      <c r="BPY18" s="20"/>
      <c r="BPZ18" s="20"/>
      <c r="BQA18" s="20"/>
      <c r="BQB18" s="20"/>
      <c r="BQC18" s="20"/>
      <c r="BQD18" s="20"/>
      <c r="BQE18" s="20"/>
      <c r="BQF18" s="20"/>
      <c r="BQG18" s="20"/>
      <c r="BQH18" s="20"/>
      <c r="BQI18" s="20"/>
      <c r="BQJ18" s="20"/>
      <c r="BQK18" s="20"/>
      <c r="BQL18" s="20"/>
      <c r="BQM18" s="20"/>
      <c r="BQN18" s="20"/>
      <c r="BQO18" s="20"/>
      <c r="BQP18" s="20"/>
      <c r="BQQ18" s="20"/>
      <c r="BQR18" s="20"/>
      <c r="BQS18" s="20"/>
      <c r="BQT18" s="20"/>
      <c r="BQU18" s="20"/>
      <c r="BQV18" s="20"/>
      <c r="BQW18" s="20"/>
      <c r="BQX18" s="20"/>
      <c r="BQY18" s="20"/>
      <c r="BQZ18" s="20"/>
      <c r="BRA18" s="20"/>
      <c r="BRB18" s="20"/>
      <c r="BRC18" s="20"/>
      <c r="BRD18" s="20"/>
      <c r="BRE18" s="20"/>
      <c r="BRF18" s="20"/>
      <c r="BRG18" s="20"/>
      <c r="BRH18" s="20"/>
      <c r="BRI18" s="20"/>
      <c r="BRJ18" s="20"/>
      <c r="BRK18" s="20"/>
      <c r="BRL18" s="20"/>
      <c r="BRM18" s="20"/>
      <c r="BRN18" s="20"/>
      <c r="BRO18" s="20"/>
      <c r="BRP18" s="20"/>
      <c r="BRQ18" s="20"/>
      <c r="BRR18" s="20"/>
      <c r="BRS18" s="20"/>
      <c r="BRT18" s="20"/>
      <c r="BRU18" s="20"/>
      <c r="BRV18" s="20"/>
      <c r="BRW18" s="20"/>
      <c r="BRX18" s="20"/>
      <c r="BRY18" s="20"/>
      <c r="BRZ18" s="20"/>
      <c r="BSA18" s="20"/>
      <c r="BSB18" s="20"/>
      <c r="BSC18" s="20"/>
      <c r="BSD18" s="20"/>
      <c r="BSE18" s="20"/>
      <c r="BSF18" s="20"/>
      <c r="BSG18" s="20"/>
      <c r="BSH18" s="20"/>
      <c r="BSI18" s="20"/>
      <c r="BSJ18" s="20"/>
      <c r="BSK18" s="20"/>
      <c r="BSL18" s="20"/>
      <c r="BSM18" s="20"/>
      <c r="BSN18" s="20"/>
      <c r="BSO18" s="20"/>
      <c r="BSP18" s="20"/>
      <c r="BSQ18" s="20"/>
      <c r="BSR18" s="20"/>
      <c r="BSS18" s="20"/>
      <c r="BST18" s="20"/>
      <c r="BSU18" s="20"/>
      <c r="BSV18" s="20"/>
      <c r="BSW18" s="20"/>
      <c r="BSX18" s="20"/>
      <c r="BSY18" s="20"/>
      <c r="BSZ18" s="20"/>
      <c r="BTA18" s="20"/>
      <c r="BTB18" s="20"/>
      <c r="BTC18" s="20"/>
      <c r="BTD18" s="20"/>
      <c r="BTE18" s="20"/>
      <c r="BTF18" s="20"/>
      <c r="BTG18" s="20"/>
      <c r="BTH18" s="20"/>
      <c r="BTI18" s="20"/>
      <c r="BTJ18" s="20"/>
      <c r="BTK18" s="20"/>
      <c r="BTL18" s="20"/>
      <c r="BTM18" s="20"/>
      <c r="BTN18" s="20"/>
      <c r="BTO18" s="20"/>
      <c r="BTP18" s="20"/>
      <c r="BTQ18" s="20"/>
      <c r="BTR18" s="20"/>
      <c r="BTS18" s="20"/>
      <c r="BTT18" s="20"/>
      <c r="BTU18" s="20"/>
      <c r="BTV18" s="20"/>
      <c r="BTW18" s="20"/>
      <c r="BTX18" s="20"/>
      <c r="BTY18" s="20"/>
      <c r="BTZ18" s="20"/>
      <c r="BUA18" s="20"/>
    </row>
    <row r="19" spans="1:1899" s="18" customFormat="1" ht="15.65" customHeight="1" x14ac:dyDescent="0.2">
      <c r="A19" s="21">
        <v>12</v>
      </c>
      <c r="B19" s="13" t="s">
        <v>24</v>
      </c>
      <c r="C19" s="12" t="s">
        <v>26</v>
      </c>
      <c r="D19" s="11"/>
      <c r="E19" s="11">
        <v>638.98</v>
      </c>
      <c r="F19" s="12"/>
      <c r="G19" s="12">
        <v>2.34</v>
      </c>
      <c r="H19" s="12"/>
      <c r="I19" s="11"/>
      <c r="J19" s="11"/>
      <c r="K19" s="11">
        <v>130</v>
      </c>
      <c r="L19" s="48">
        <f t="shared" si="4"/>
        <v>124.60109999999999</v>
      </c>
      <c r="M19" s="11">
        <f t="shared" si="1"/>
        <v>-4.1530000000000058</v>
      </c>
      <c r="N19" s="8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  <c r="AMX19" s="20"/>
      <c r="AMY19" s="20"/>
      <c r="AMZ19" s="20"/>
      <c r="ANA19" s="20"/>
      <c r="ANB19" s="20"/>
      <c r="ANC19" s="20"/>
      <c r="AND19" s="20"/>
      <c r="ANE19" s="20"/>
      <c r="ANF19" s="20"/>
      <c r="ANG19" s="20"/>
      <c r="ANH19" s="20"/>
      <c r="ANI19" s="20"/>
      <c r="ANJ19" s="20"/>
      <c r="ANK19" s="20"/>
      <c r="ANL19" s="20"/>
      <c r="ANM19" s="20"/>
      <c r="ANN19" s="20"/>
      <c r="ANO19" s="20"/>
      <c r="ANP19" s="20"/>
      <c r="ANQ19" s="20"/>
      <c r="ANR19" s="20"/>
      <c r="ANS19" s="20"/>
      <c r="ANT19" s="20"/>
      <c r="ANU19" s="20"/>
      <c r="ANV19" s="20"/>
      <c r="ANW19" s="20"/>
      <c r="ANX19" s="20"/>
      <c r="ANY19" s="20"/>
      <c r="ANZ19" s="20"/>
      <c r="AOA19" s="20"/>
      <c r="AOB19" s="20"/>
      <c r="AOC19" s="20"/>
      <c r="AOD19" s="20"/>
      <c r="AOE19" s="20"/>
      <c r="AOF19" s="20"/>
      <c r="AOG19" s="20"/>
      <c r="AOH19" s="20"/>
      <c r="AOI19" s="20"/>
      <c r="AOJ19" s="20"/>
      <c r="AOK19" s="20"/>
      <c r="AOL19" s="20"/>
      <c r="AOM19" s="20"/>
      <c r="AON19" s="20"/>
      <c r="AOO19" s="20"/>
      <c r="AOP19" s="20"/>
      <c r="AOQ19" s="20"/>
      <c r="AOR19" s="20"/>
      <c r="AOS19" s="20"/>
      <c r="AOT19" s="20"/>
      <c r="AOU19" s="20"/>
      <c r="AOV19" s="20"/>
      <c r="AOW19" s="20"/>
      <c r="AOX19" s="20"/>
      <c r="AOY19" s="20"/>
      <c r="AOZ19" s="20"/>
      <c r="APA19" s="20"/>
      <c r="APB19" s="20"/>
      <c r="APC19" s="20"/>
      <c r="APD19" s="20"/>
      <c r="APE19" s="20"/>
      <c r="APF19" s="20"/>
      <c r="APG19" s="20"/>
      <c r="APH19" s="20"/>
      <c r="API19" s="20"/>
      <c r="APJ19" s="20"/>
      <c r="APK19" s="20"/>
      <c r="APL19" s="20"/>
      <c r="APM19" s="20"/>
      <c r="APN19" s="20"/>
      <c r="APO19" s="20"/>
      <c r="APP19" s="20"/>
      <c r="APQ19" s="20"/>
      <c r="APR19" s="20"/>
      <c r="APS19" s="20"/>
      <c r="APT19" s="20"/>
      <c r="APU19" s="20"/>
      <c r="APV19" s="20"/>
      <c r="APW19" s="20"/>
      <c r="APX19" s="20"/>
      <c r="APY19" s="20"/>
      <c r="APZ19" s="20"/>
      <c r="AQA19" s="20"/>
      <c r="AQB19" s="20"/>
      <c r="AQC19" s="20"/>
      <c r="AQD19" s="20"/>
      <c r="AQE19" s="20"/>
      <c r="AQF19" s="20"/>
      <c r="AQG19" s="20"/>
      <c r="AQH19" s="20"/>
      <c r="AQI19" s="20"/>
      <c r="AQJ19" s="20"/>
      <c r="AQK19" s="20"/>
      <c r="AQL19" s="20"/>
      <c r="AQM19" s="20"/>
      <c r="AQN19" s="20"/>
      <c r="AQO19" s="20"/>
      <c r="AQP19" s="20"/>
      <c r="AQQ19" s="20"/>
      <c r="AQR19" s="20"/>
      <c r="AQS19" s="20"/>
      <c r="AQT19" s="20"/>
      <c r="AQU19" s="20"/>
      <c r="AQV19" s="20"/>
      <c r="AQW19" s="20"/>
      <c r="AQX19" s="20"/>
      <c r="AQY19" s="20"/>
      <c r="AQZ19" s="20"/>
      <c r="ARA19" s="20"/>
      <c r="ARB19" s="20"/>
      <c r="ARC19" s="20"/>
      <c r="ARD19" s="20"/>
      <c r="ARE19" s="20"/>
      <c r="ARF19" s="20"/>
      <c r="ARG19" s="20"/>
      <c r="ARH19" s="20"/>
      <c r="ARI19" s="20"/>
      <c r="ARJ19" s="20"/>
      <c r="ARK19" s="20"/>
      <c r="ARL19" s="20"/>
      <c r="ARM19" s="20"/>
      <c r="ARN19" s="20"/>
      <c r="ARO19" s="20"/>
      <c r="ARP19" s="20"/>
      <c r="ARQ19" s="20"/>
      <c r="ARR19" s="20"/>
      <c r="ARS19" s="20"/>
      <c r="ART19" s="20"/>
      <c r="ARU19" s="20"/>
      <c r="ARV19" s="20"/>
      <c r="ARW19" s="20"/>
      <c r="ARX19" s="20"/>
      <c r="ARY19" s="20"/>
      <c r="ARZ19" s="20"/>
      <c r="ASA19" s="20"/>
      <c r="ASB19" s="20"/>
      <c r="ASC19" s="20"/>
      <c r="ASD19" s="20"/>
      <c r="ASE19" s="20"/>
      <c r="ASF19" s="20"/>
      <c r="ASG19" s="20"/>
      <c r="ASH19" s="20"/>
      <c r="ASI19" s="20"/>
      <c r="ASJ19" s="20"/>
      <c r="ASK19" s="20"/>
      <c r="ASL19" s="20"/>
      <c r="ASM19" s="20"/>
      <c r="ASN19" s="20"/>
      <c r="ASO19" s="20"/>
      <c r="ASP19" s="20"/>
      <c r="ASQ19" s="20"/>
      <c r="ASR19" s="20"/>
      <c r="ASS19" s="20"/>
      <c r="AST19" s="20"/>
      <c r="ASU19" s="20"/>
      <c r="ASV19" s="20"/>
      <c r="ASW19" s="20"/>
      <c r="ASX19" s="20"/>
      <c r="ASY19" s="20"/>
      <c r="ASZ19" s="20"/>
      <c r="ATA19" s="20"/>
      <c r="ATB19" s="20"/>
      <c r="ATC19" s="20"/>
      <c r="ATD19" s="20"/>
      <c r="ATE19" s="20"/>
      <c r="ATF19" s="20"/>
      <c r="ATG19" s="20"/>
      <c r="ATH19" s="20"/>
      <c r="ATI19" s="20"/>
      <c r="ATJ19" s="20"/>
      <c r="ATK19" s="20"/>
      <c r="ATL19" s="20"/>
      <c r="ATM19" s="20"/>
      <c r="ATN19" s="20"/>
      <c r="ATO19" s="20"/>
      <c r="ATP19" s="20"/>
      <c r="ATQ19" s="20"/>
      <c r="ATR19" s="20"/>
      <c r="ATS19" s="20"/>
      <c r="ATT19" s="20"/>
      <c r="ATU19" s="20"/>
      <c r="ATV19" s="20"/>
      <c r="ATW19" s="20"/>
      <c r="ATX19" s="20"/>
      <c r="ATY19" s="20"/>
      <c r="ATZ19" s="20"/>
      <c r="AUA19" s="20"/>
      <c r="AUB19" s="20"/>
      <c r="AUC19" s="20"/>
      <c r="AUD19" s="20"/>
      <c r="AUE19" s="20"/>
      <c r="AUF19" s="20"/>
      <c r="AUG19" s="20"/>
      <c r="AUH19" s="20"/>
      <c r="AUI19" s="20"/>
      <c r="AUJ19" s="20"/>
      <c r="AUK19" s="20"/>
      <c r="AUL19" s="20"/>
      <c r="AUM19" s="20"/>
      <c r="AUN19" s="20"/>
      <c r="AUO19" s="20"/>
      <c r="AUP19" s="20"/>
      <c r="AUQ19" s="20"/>
      <c r="AUR19" s="20"/>
      <c r="AUS19" s="20"/>
      <c r="AUT19" s="20"/>
      <c r="AUU19" s="20"/>
      <c r="AUV19" s="20"/>
      <c r="AUW19" s="20"/>
      <c r="AUX19" s="20"/>
      <c r="AUY19" s="20"/>
      <c r="AUZ19" s="20"/>
      <c r="AVA19" s="20"/>
      <c r="AVB19" s="20"/>
      <c r="AVC19" s="20"/>
      <c r="AVD19" s="20"/>
      <c r="AVE19" s="20"/>
      <c r="AVF19" s="20"/>
      <c r="AVG19" s="20"/>
      <c r="AVH19" s="20"/>
      <c r="AVI19" s="20"/>
      <c r="AVJ19" s="20"/>
      <c r="AVK19" s="20"/>
      <c r="AVL19" s="20"/>
      <c r="AVM19" s="20"/>
      <c r="AVN19" s="20"/>
      <c r="AVO19" s="20"/>
      <c r="AVP19" s="20"/>
      <c r="AVQ19" s="20"/>
      <c r="AVR19" s="20"/>
      <c r="AVS19" s="20"/>
      <c r="AVT19" s="20"/>
      <c r="AVU19" s="20"/>
      <c r="AVV19" s="20"/>
      <c r="AVW19" s="20"/>
      <c r="AVX19" s="20"/>
      <c r="AVY19" s="20"/>
      <c r="AVZ19" s="20"/>
      <c r="AWA19" s="20"/>
      <c r="AWB19" s="20"/>
      <c r="AWC19" s="20"/>
      <c r="AWD19" s="20"/>
      <c r="AWE19" s="20"/>
      <c r="AWF19" s="20"/>
      <c r="AWG19" s="20"/>
      <c r="AWH19" s="20"/>
      <c r="AWI19" s="20"/>
      <c r="AWJ19" s="20"/>
      <c r="AWK19" s="20"/>
      <c r="AWL19" s="20"/>
      <c r="AWM19" s="20"/>
      <c r="AWN19" s="20"/>
      <c r="AWO19" s="20"/>
      <c r="AWP19" s="20"/>
      <c r="AWQ19" s="20"/>
      <c r="AWR19" s="20"/>
      <c r="AWS19" s="20"/>
      <c r="AWT19" s="20"/>
      <c r="AWU19" s="20"/>
      <c r="AWV19" s="20"/>
      <c r="AWW19" s="20"/>
      <c r="AWX19" s="20"/>
      <c r="AWY19" s="20"/>
      <c r="AWZ19" s="20"/>
      <c r="AXA19" s="20"/>
      <c r="AXB19" s="20"/>
      <c r="AXC19" s="20"/>
      <c r="AXD19" s="20"/>
      <c r="AXE19" s="20"/>
      <c r="AXF19" s="20"/>
      <c r="AXG19" s="20"/>
      <c r="AXH19" s="20"/>
      <c r="AXI19" s="20"/>
      <c r="AXJ19" s="20"/>
      <c r="AXK19" s="20"/>
      <c r="AXL19" s="20"/>
      <c r="AXM19" s="20"/>
      <c r="AXN19" s="20"/>
      <c r="AXO19" s="20"/>
      <c r="AXP19" s="20"/>
      <c r="AXQ19" s="20"/>
      <c r="AXR19" s="20"/>
      <c r="AXS19" s="20"/>
      <c r="AXT19" s="20"/>
      <c r="AXU19" s="20"/>
      <c r="AXV19" s="20"/>
      <c r="AXW19" s="20"/>
      <c r="AXX19" s="20"/>
      <c r="AXY19" s="20"/>
      <c r="AXZ19" s="20"/>
      <c r="AYA19" s="20"/>
      <c r="AYB19" s="20"/>
      <c r="AYC19" s="20"/>
      <c r="AYD19" s="20"/>
      <c r="AYE19" s="20"/>
      <c r="AYF19" s="20"/>
      <c r="AYG19" s="20"/>
      <c r="AYH19" s="20"/>
      <c r="AYI19" s="20"/>
      <c r="AYJ19" s="20"/>
      <c r="AYK19" s="20"/>
      <c r="AYL19" s="20"/>
      <c r="AYM19" s="20"/>
      <c r="AYN19" s="20"/>
      <c r="AYO19" s="20"/>
      <c r="AYP19" s="20"/>
      <c r="AYQ19" s="20"/>
      <c r="AYR19" s="20"/>
      <c r="AYS19" s="20"/>
      <c r="AYT19" s="20"/>
      <c r="AYU19" s="20"/>
      <c r="AYV19" s="20"/>
      <c r="AYW19" s="20"/>
      <c r="AYX19" s="20"/>
      <c r="AYY19" s="20"/>
      <c r="AYZ19" s="20"/>
      <c r="AZA19" s="20"/>
      <c r="AZB19" s="20"/>
      <c r="AZC19" s="20"/>
      <c r="AZD19" s="20"/>
      <c r="AZE19" s="20"/>
      <c r="AZF19" s="20"/>
      <c r="AZG19" s="20"/>
      <c r="AZH19" s="20"/>
      <c r="AZI19" s="20"/>
      <c r="AZJ19" s="20"/>
      <c r="AZK19" s="20"/>
      <c r="AZL19" s="20"/>
      <c r="AZM19" s="20"/>
      <c r="AZN19" s="20"/>
      <c r="AZO19" s="20"/>
      <c r="AZP19" s="20"/>
      <c r="AZQ19" s="20"/>
      <c r="AZR19" s="20"/>
      <c r="AZS19" s="20"/>
      <c r="AZT19" s="20"/>
      <c r="AZU19" s="20"/>
      <c r="AZV19" s="20"/>
      <c r="AZW19" s="20"/>
      <c r="AZX19" s="20"/>
      <c r="AZY19" s="20"/>
      <c r="AZZ19" s="20"/>
      <c r="BAA19" s="20"/>
      <c r="BAB19" s="20"/>
      <c r="BAC19" s="20"/>
      <c r="BAD19" s="20"/>
      <c r="BAE19" s="20"/>
      <c r="BAF19" s="20"/>
      <c r="BAG19" s="20"/>
      <c r="BAH19" s="20"/>
      <c r="BAI19" s="20"/>
      <c r="BAJ19" s="20"/>
      <c r="BAK19" s="20"/>
      <c r="BAL19" s="20"/>
      <c r="BAM19" s="20"/>
      <c r="BAN19" s="20"/>
      <c r="BAO19" s="20"/>
      <c r="BAP19" s="20"/>
      <c r="BAQ19" s="20"/>
      <c r="BAR19" s="20"/>
      <c r="BAS19" s="20"/>
      <c r="BAT19" s="20"/>
      <c r="BAU19" s="20"/>
      <c r="BAV19" s="20"/>
      <c r="BAW19" s="20"/>
      <c r="BAX19" s="20"/>
      <c r="BAY19" s="20"/>
      <c r="BAZ19" s="20"/>
      <c r="BBA19" s="20"/>
      <c r="BBB19" s="20"/>
      <c r="BBC19" s="20"/>
      <c r="BBD19" s="20"/>
      <c r="BBE19" s="20"/>
      <c r="BBF19" s="20"/>
      <c r="BBG19" s="20"/>
      <c r="BBH19" s="20"/>
      <c r="BBI19" s="20"/>
      <c r="BBJ19" s="20"/>
      <c r="BBK19" s="20"/>
      <c r="BBL19" s="20"/>
      <c r="BBM19" s="20"/>
      <c r="BBN19" s="20"/>
      <c r="BBO19" s="20"/>
      <c r="BBP19" s="20"/>
      <c r="BBQ19" s="20"/>
      <c r="BBR19" s="20"/>
      <c r="BBS19" s="20"/>
      <c r="BBT19" s="20"/>
      <c r="BBU19" s="20"/>
      <c r="BBV19" s="20"/>
      <c r="BBW19" s="20"/>
      <c r="BBX19" s="20"/>
      <c r="BBY19" s="20"/>
      <c r="BBZ19" s="20"/>
      <c r="BCA19" s="20"/>
      <c r="BCB19" s="20"/>
      <c r="BCC19" s="20"/>
      <c r="BCD19" s="20"/>
      <c r="BCE19" s="20"/>
      <c r="BCF19" s="20"/>
      <c r="BCG19" s="20"/>
      <c r="BCH19" s="20"/>
      <c r="BCI19" s="20"/>
      <c r="BCJ19" s="20"/>
      <c r="BCK19" s="20"/>
      <c r="BCL19" s="20"/>
      <c r="BCM19" s="20"/>
      <c r="BCN19" s="20"/>
      <c r="BCO19" s="20"/>
      <c r="BCP19" s="20"/>
      <c r="BCQ19" s="20"/>
      <c r="BCR19" s="20"/>
      <c r="BCS19" s="20"/>
      <c r="BCT19" s="20"/>
      <c r="BCU19" s="20"/>
      <c r="BCV19" s="20"/>
      <c r="BCW19" s="20"/>
      <c r="BCX19" s="20"/>
      <c r="BCY19" s="20"/>
      <c r="BCZ19" s="20"/>
      <c r="BDA19" s="20"/>
      <c r="BDB19" s="20"/>
      <c r="BDC19" s="20"/>
      <c r="BDD19" s="20"/>
      <c r="BDE19" s="20"/>
      <c r="BDF19" s="20"/>
      <c r="BDG19" s="20"/>
      <c r="BDH19" s="20"/>
      <c r="BDI19" s="20"/>
      <c r="BDJ19" s="20"/>
      <c r="BDK19" s="20"/>
      <c r="BDL19" s="20"/>
      <c r="BDM19" s="20"/>
      <c r="BDN19" s="20"/>
      <c r="BDO19" s="20"/>
      <c r="BDP19" s="20"/>
      <c r="BDQ19" s="20"/>
      <c r="BDR19" s="20"/>
      <c r="BDS19" s="20"/>
      <c r="BDT19" s="20"/>
      <c r="BDU19" s="20"/>
      <c r="BDV19" s="20"/>
      <c r="BDW19" s="20"/>
      <c r="BDX19" s="20"/>
      <c r="BDY19" s="20"/>
      <c r="BDZ19" s="20"/>
      <c r="BEA19" s="20"/>
      <c r="BEB19" s="20"/>
      <c r="BEC19" s="20"/>
      <c r="BED19" s="20"/>
      <c r="BEE19" s="20"/>
      <c r="BEF19" s="20"/>
      <c r="BEG19" s="20"/>
      <c r="BEH19" s="20"/>
      <c r="BEI19" s="20"/>
      <c r="BEJ19" s="20"/>
      <c r="BEK19" s="20"/>
      <c r="BEL19" s="20"/>
      <c r="BEM19" s="20"/>
      <c r="BEN19" s="20"/>
      <c r="BEO19" s="20"/>
      <c r="BEP19" s="20"/>
      <c r="BEQ19" s="20"/>
      <c r="BER19" s="20"/>
      <c r="BES19" s="20"/>
      <c r="BET19" s="20"/>
      <c r="BEU19" s="20"/>
      <c r="BEV19" s="20"/>
      <c r="BEW19" s="20"/>
      <c r="BEX19" s="20"/>
      <c r="BEY19" s="20"/>
      <c r="BEZ19" s="20"/>
      <c r="BFA19" s="20"/>
      <c r="BFB19" s="20"/>
      <c r="BFC19" s="20"/>
      <c r="BFD19" s="20"/>
      <c r="BFE19" s="20"/>
      <c r="BFF19" s="20"/>
      <c r="BFG19" s="20"/>
      <c r="BFH19" s="20"/>
      <c r="BFI19" s="20"/>
      <c r="BFJ19" s="20"/>
      <c r="BFK19" s="20"/>
      <c r="BFL19" s="20"/>
      <c r="BFM19" s="20"/>
      <c r="BFN19" s="20"/>
      <c r="BFO19" s="20"/>
      <c r="BFP19" s="20"/>
      <c r="BFQ19" s="20"/>
      <c r="BFR19" s="20"/>
      <c r="BFS19" s="20"/>
      <c r="BFT19" s="20"/>
      <c r="BFU19" s="20"/>
      <c r="BFV19" s="20"/>
      <c r="BFW19" s="20"/>
      <c r="BFX19" s="20"/>
      <c r="BFY19" s="20"/>
      <c r="BFZ19" s="20"/>
      <c r="BGA19" s="20"/>
      <c r="BGB19" s="20"/>
      <c r="BGC19" s="20"/>
      <c r="BGD19" s="20"/>
      <c r="BGE19" s="20"/>
      <c r="BGF19" s="20"/>
      <c r="BGG19" s="20"/>
      <c r="BGH19" s="20"/>
      <c r="BGI19" s="20"/>
      <c r="BGJ19" s="20"/>
      <c r="BGK19" s="20"/>
      <c r="BGL19" s="20"/>
      <c r="BGM19" s="20"/>
      <c r="BGN19" s="20"/>
      <c r="BGO19" s="20"/>
      <c r="BGP19" s="20"/>
      <c r="BGQ19" s="20"/>
      <c r="BGR19" s="20"/>
      <c r="BGS19" s="20"/>
      <c r="BGT19" s="20"/>
      <c r="BGU19" s="20"/>
      <c r="BGV19" s="20"/>
      <c r="BGW19" s="20"/>
      <c r="BGX19" s="20"/>
      <c r="BGY19" s="20"/>
      <c r="BGZ19" s="20"/>
      <c r="BHA19" s="20"/>
      <c r="BHB19" s="20"/>
      <c r="BHC19" s="20"/>
      <c r="BHD19" s="20"/>
      <c r="BHE19" s="20"/>
      <c r="BHF19" s="20"/>
      <c r="BHG19" s="20"/>
      <c r="BHH19" s="20"/>
      <c r="BHI19" s="20"/>
      <c r="BHJ19" s="20"/>
      <c r="BHK19" s="20"/>
      <c r="BHL19" s="20"/>
      <c r="BHM19" s="20"/>
      <c r="BHN19" s="20"/>
      <c r="BHO19" s="20"/>
      <c r="BHP19" s="20"/>
      <c r="BHQ19" s="20"/>
      <c r="BHR19" s="20"/>
      <c r="BHS19" s="20"/>
      <c r="BHT19" s="20"/>
      <c r="BHU19" s="20"/>
      <c r="BHV19" s="20"/>
      <c r="BHW19" s="20"/>
      <c r="BHX19" s="20"/>
      <c r="BHY19" s="20"/>
      <c r="BHZ19" s="20"/>
      <c r="BIA19" s="20"/>
      <c r="BIB19" s="20"/>
      <c r="BIC19" s="20"/>
      <c r="BID19" s="20"/>
      <c r="BIE19" s="20"/>
      <c r="BIF19" s="20"/>
      <c r="BIG19" s="20"/>
      <c r="BIH19" s="20"/>
      <c r="BII19" s="20"/>
      <c r="BIJ19" s="20"/>
      <c r="BIK19" s="20"/>
      <c r="BIL19" s="20"/>
      <c r="BIM19" s="20"/>
      <c r="BIN19" s="20"/>
      <c r="BIO19" s="20"/>
      <c r="BIP19" s="20"/>
      <c r="BIQ19" s="20"/>
      <c r="BIR19" s="20"/>
      <c r="BIS19" s="20"/>
      <c r="BIT19" s="20"/>
      <c r="BIU19" s="20"/>
      <c r="BIV19" s="20"/>
      <c r="BIW19" s="20"/>
      <c r="BIX19" s="20"/>
      <c r="BIY19" s="20"/>
      <c r="BIZ19" s="20"/>
      <c r="BJA19" s="20"/>
      <c r="BJB19" s="20"/>
      <c r="BJC19" s="20"/>
      <c r="BJD19" s="20"/>
      <c r="BJE19" s="20"/>
      <c r="BJF19" s="20"/>
      <c r="BJG19" s="20"/>
      <c r="BJH19" s="20"/>
      <c r="BJI19" s="20"/>
      <c r="BJJ19" s="20"/>
      <c r="BJK19" s="20"/>
      <c r="BJL19" s="20"/>
      <c r="BJM19" s="20"/>
      <c r="BJN19" s="20"/>
      <c r="BJO19" s="20"/>
      <c r="BJP19" s="20"/>
      <c r="BJQ19" s="20"/>
      <c r="BJR19" s="20"/>
      <c r="BJS19" s="20"/>
      <c r="BJT19" s="20"/>
      <c r="BJU19" s="20"/>
      <c r="BJV19" s="20"/>
      <c r="BJW19" s="20"/>
      <c r="BJX19" s="20"/>
      <c r="BJY19" s="20"/>
      <c r="BJZ19" s="20"/>
      <c r="BKA19" s="20"/>
      <c r="BKB19" s="20"/>
      <c r="BKC19" s="20"/>
      <c r="BKD19" s="20"/>
      <c r="BKE19" s="20"/>
      <c r="BKF19" s="20"/>
      <c r="BKG19" s="20"/>
      <c r="BKH19" s="20"/>
      <c r="BKI19" s="20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  <c r="BLX19" s="20"/>
      <c r="BLY19" s="20"/>
      <c r="BLZ19" s="20"/>
      <c r="BMA19" s="20"/>
      <c r="BMB19" s="20"/>
      <c r="BMC19" s="20"/>
      <c r="BMD19" s="20"/>
      <c r="BME19" s="20"/>
      <c r="BMF19" s="20"/>
      <c r="BMG19" s="20"/>
      <c r="BMH19" s="20"/>
      <c r="BMI19" s="20"/>
      <c r="BMJ19" s="20"/>
      <c r="BMK19" s="20"/>
      <c r="BML19" s="20"/>
      <c r="BMM19" s="20"/>
      <c r="BMN19" s="20"/>
      <c r="BMO19" s="20"/>
      <c r="BMP19" s="20"/>
      <c r="BMQ19" s="20"/>
      <c r="BMR19" s="20"/>
      <c r="BMS19" s="20"/>
      <c r="BMT19" s="20"/>
      <c r="BMU19" s="20"/>
      <c r="BMV19" s="20"/>
      <c r="BMW19" s="20"/>
      <c r="BMX19" s="20"/>
      <c r="BMY19" s="20"/>
      <c r="BMZ19" s="20"/>
      <c r="BNA19" s="20"/>
      <c r="BNB19" s="20"/>
      <c r="BNC19" s="20"/>
      <c r="BND19" s="20"/>
      <c r="BNE19" s="20"/>
      <c r="BNF19" s="20"/>
      <c r="BNG19" s="20"/>
      <c r="BNH19" s="20"/>
      <c r="BNI19" s="20"/>
      <c r="BNJ19" s="20"/>
      <c r="BNK19" s="20"/>
      <c r="BNL19" s="20"/>
      <c r="BNM19" s="20"/>
      <c r="BNN19" s="20"/>
      <c r="BNO19" s="20"/>
      <c r="BNP19" s="20"/>
      <c r="BNQ19" s="20"/>
      <c r="BNR19" s="20"/>
      <c r="BNS19" s="20"/>
      <c r="BNT19" s="20"/>
      <c r="BNU19" s="20"/>
      <c r="BNV19" s="20"/>
      <c r="BNW19" s="20"/>
      <c r="BNX19" s="20"/>
      <c r="BNY19" s="20"/>
      <c r="BNZ19" s="20"/>
      <c r="BOA19" s="20"/>
      <c r="BOB19" s="20"/>
      <c r="BOC19" s="20"/>
      <c r="BOD19" s="20"/>
      <c r="BOE19" s="20"/>
      <c r="BOF19" s="20"/>
      <c r="BOG19" s="20"/>
      <c r="BOH19" s="20"/>
      <c r="BOI19" s="20"/>
      <c r="BOJ19" s="20"/>
      <c r="BOK19" s="20"/>
      <c r="BOL19" s="20"/>
      <c r="BOM19" s="20"/>
      <c r="BON19" s="20"/>
      <c r="BOO19" s="20"/>
      <c r="BOP19" s="20"/>
      <c r="BOQ19" s="20"/>
      <c r="BOR19" s="20"/>
      <c r="BOS19" s="20"/>
      <c r="BOT19" s="20"/>
      <c r="BOU19" s="20"/>
      <c r="BOV19" s="20"/>
      <c r="BOW19" s="20"/>
      <c r="BOX19" s="20"/>
      <c r="BOY19" s="20"/>
      <c r="BOZ19" s="20"/>
      <c r="BPA19" s="20"/>
      <c r="BPB19" s="20"/>
      <c r="BPC19" s="20"/>
      <c r="BPD19" s="20"/>
      <c r="BPE19" s="20"/>
      <c r="BPF19" s="20"/>
      <c r="BPG19" s="20"/>
      <c r="BPH19" s="20"/>
      <c r="BPI19" s="20"/>
      <c r="BPJ19" s="20"/>
      <c r="BPK19" s="20"/>
      <c r="BPL19" s="20"/>
      <c r="BPM19" s="20"/>
      <c r="BPN19" s="20"/>
      <c r="BPO19" s="20"/>
      <c r="BPP19" s="20"/>
      <c r="BPQ19" s="20"/>
      <c r="BPR19" s="20"/>
      <c r="BPS19" s="20"/>
      <c r="BPT19" s="20"/>
      <c r="BPU19" s="20"/>
      <c r="BPV19" s="20"/>
      <c r="BPW19" s="20"/>
      <c r="BPX19" s="20"/>
      <c r="BPY19" s="20"/>
      <c r="BPZ19" s="20"/>
      <c r="BQA19" s="20"/>
      <c r="BQB19" s="20"/>
      <c r="BQC19" s="20"/>
      <c r="BQD19" s="20"/>
      <c r="BQE19" s="20"/>
      <c r="BQF19" s="20"/>
      <c r="BQG19" s="20"/>
      <c r="BQH19" s="20"/>
      <c r="BQI19" s="20"/>
      <c r="BQJ19" s="20"/>
      <c r="BQK19" s="20"/>
      <c r="BQL19" s="20"/>
      <c r="BQM19" s="20"/>
      <c r="BQN19" s="20"/>
      <c r="BQO19" s="20"/>
      <c r="BQP19" s="20"/>
      <c r="BQQ19" s="20"/>
      <c r="BQR19" s="20"/>
      <c r="BQS19" s="20"/>
      <c r="BQT19" s="20"/>
      <c r="BQU19" s="20"/>
      <c r="BQV19" s="20"/>
      <c r="BQW19" s="20"/>
      <c r="BQX19" s="20"/>
      <c r="BQY19" s="20"/>
      <c r="BQZ19" s="20"/>
      <c r="BRA19" s="20"/>
      <c r="BRB19" s="20"/>
      <c r="BRC19" s="20"/>
      <c r="BRD19" s="20"/>
      <c r="BRE19" s="20"/>
      <c r="BRF19" s="20"/>
      <c r="BRG19" s="20"/>
      <c r="BRH19" s="20"/>
      <c r="BRI19" s="20"/>
      <c r="BRJ19" s="20"/>
      <c r="BRK19" s="20"/>
      <c r="BRL19" s="20"/>
      <c r="BRM19" s="20"/>
      <c r="BRN19" s="20"/>
      <c r="BRO19" s="20"/>
      <c r="BRP19" s="20"/>
      <c r="BRQ19" s="20"/>
      <c r="BRR19" s="20"/>
      <c r="BRS19" s="20"/>
      <c r="BRT19" s="20"/>
      <c r="BRU19" s="20"/>
      <c r="BRV19" s="20"/>
      <c r="BRW19" s="20"/>
      <c r="BRX19" s="20"/>
      <c r="BRY19" s="20"/>
      <c r="BRZ19" s="20"/>
      <c r="BSA19" s="20"/>
      <c r="BSB19" s="20"/>
      <c r="BSC19" s="20"/>
      <c r="BSD19" s="20"/>
      <c r="BSE19" s="20"/>
      <c r="BSF19" s="20"/>
      <c r="BSG19" s="20"/>
      <c r="BSH19" s="20"/>
      <c r="BSI19" s="20"/>
      <c r="BSJ19" s="20"/>
      <c r="BSK19" s="20"/>
      <c r="BSL19" s="20"/>
      <c r="BSM19" s="20"/>
      <c r="BSN19" s="20"/>
      <c r="BSO19" s="20"/>
      <c r="BSP19" s="20"/>
      <c r="BSQ19" s="20"/>
      <c r="BSR19" s="20"/>
      <c r="BSS19" s="20"/>
      <c r="BST19" s="20"/>
      <c r="BSU19" s="20"/>
      <c r="BSV19" s="20"/>
      <c r="BSW19" s="20"/>
      <c r="BSX19" s="20"/>
      <c r="BSY19" s="20"/>
      <c r="BSZ19" s="20"/>
      <c r="BTA19" s="20"/>
      <c r="BTB19" s="20"/>
      <c r="BTC19" s="20"/>
      <c r="BTD19" s="20"/>
      <c r="BTE19" s="20"/>
      <c r="BTF19" s="20"/>
      <c r="BTG19" s="20"/>
      <c r="BTH19" s="20"/>
      <c r="BTI19" s="20"/>
      <c r="BTJ19" s="20"/>
      <c r="BTK19" s="20"/>
      <c r="BTL19" s="20"/>
      <c r="BTM19" s="20"/>
      <c r="BTN19" s="20"/>
      <c r="BTO19" s="20"/>
      <c r="BTP19" s="20"/>
      <c r="BTQ19" s="20"/>
      <c r="BTR19" s="20"/>
      <c r="BTS19" s="20"/>
      <c r="BTT19" s="20"/>
      <c r="BTU19" s="20"/>
      <c r="BTV19" s="20"/>
      <c r="BTW19" s="20"/>
      <c r="BTX19" s="20"/>
      <c r="BTY19" s="20"/>
      <c r="BTZ19" s="20"/>
      <c r="BUA19" s="20"/>
    </row>
    <row r="22" spans="1:1899" ht="44.5" customHeight="1" x14ac:dyDescent="0.2">
      <c r="A22" s="44"/>
      <c r="B22" s="44"/>
      <c r="C22" s="17"/>
    </row>
    <row r="25" spans="1:1899" x14ac:dyDescent="0.2">
      <c r="A25" s="44"/>
      <c r="B25" s="44"/>
    </row>
    <row r="26" spans="1:1899" ht="18" customHeight="1" x14ac:dyDescent="0.2">
      <c r="A26" s="44"/>
      <c r="B26" s="44"/>
    </row>
  </sheetData>
  <autoFilter ref="A5:N19"/>
  <mergeCells count="22">
    <mergeCell ref="K4:K5"/>
    <mergeCell ref="A25:B25"/>
    <mergeCell ref="A26:B26"/>
    <mergeCell ref="F3:G3"/>
    <mergeCell ref="D3:E3"/>
    <mergeCell ref="A22:B22"/>
    <mergeCell ref="A2:N2"/>
    <mergeCell ref="A8:A9"/>
    <mergeCell ref="B8:B9"/>
    <mergeCell ref="F4:F5"/>
    <mergeCell ref="G4:G5"/>
    <mergeCell ref="I4:I5"/>
    <mergeCell ref="D4:E4"/>
    <mergeCell ref="A3:A5"/>
    <mergeCell ref="B3:B5"/>
    <mergeCell ref="L4:L5"/>
    <mergeCell ref="C3:C5"/>
    <mergeCell ref="N3:N5"/>
    <mergeCell ref="H3:M3"/>
    <mergeCell ref="J4:J5"/>
    <mergeCell ref="M4:M5"/>
    <mergeCell ref="H4:H5"/>
  </mergeCells>
  <pageMargins left="0" right="0" top="0" bottom="0" header="0" footer="0"/>
  <pageSetup paperSize="9" scale="78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ТКО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Семина Надежда Васильевна</dc:creator>
  <cp:lastModifiedBy>ЖКХ</cp:lastModifiedBy>
  <cp:lastPrinted>2023-12-12T07:31:27Z</cp:lastPrinted>
  <dcterms:created xsi:type="dcterms:W3CDTF">2019-02-26T11:35:54Z</dcterms:created>
  <dcterms:modified xsi:type="dcterms:W3CDTF">2023-12-12T07:36:28Z</dcterms:modified>
</cp:coreProperties>
</file>