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E19" i="1"/>
  <c r="D19" i="1"/>
  <c r="C19" i="1"/>
  <c r="L19" i="1" s="1"/>
</calcChain>
</file>

<file path=xl/sharedStrings.xml><?xml version="1.0" encoding="utf-8"?>
<sst xmlns="http://schemas.openxmlformats.org/spreadsheetml/2006/main" count="56" uniqueCount="41">
  <si>
    <t>УТВЕРЖДАЮ:</t>
  </si>
  <si>
    <t>СОГЛАСОВАНО:</t>
  </si>
  <si>
    <t>Глава Парковского СП</t>
  </si>
  <si>
    <t>Директор МУП "ЖКХ Тихорецкого района"</t>
  </si>
  <si>
    <t>______________Агеев Н.Н.</t>
  </si>
  <si>
    <t>_________________Черкашин Н.П.</t>
  </si>
  <si>
    <t xml:space="preserve"> ПЛАН</t>
  </si>
  <si>
    <t>по ремонту сетей водоснабжения Парковского СП Тихорецкого района на 2018г</t>
  </si>
  <si>
    <t>Наименование мероприятия</t>
  </si>
  <si>
    <t>Ед. измер.</t>
  </si>
  <si>
    <t>Кол-во</t>
  </si>
  <si>
    <t>Необходимо денеж.средств (млн.руб)</t>
  </si>
  <si>
    <t>в том числе</t>
  </si>
  <si>
    <t>Срок исполнения</t>
  </si>
  <si>
    <t>Ответствееный Ф.И.О.</t>
  </si>
  <si>
    <t>ПЛАН ,        ( % )</t>
  </si>
  <si>
    <t>Выполнение (м.п.)</t>
  </si>
  <si>
    <t>Выполнение,        ( % )</t>
  </si>
  <si>
    <t>местного бюджета</t>
  </si>
  <si>
    <t>краевого бюджета</t>
  </si>
  <si>
    <t>средства предприятия</t>
  </si>
  <si>
    <t>прочие</t>
  </si>
  <si>
    <t>дефицит</t>
  </si>
  <si>
    <t>Ремонт сетей водоснабжения</t>
  </si>
  <si>
    <t>Участок сети водоснабжения от дс "Солнышко" до МКД №25 по ул.Гагарина в п.Парковом</t>
  </si>
  <si>
    <t>мп</t>
  </si>
  <si>
    <t>III-IV квартал</t>
  </si>
  <si>
    <t xml:space="preserve">Мастер участка </t>
  </si>
  <si>
    <t>Участок наружной сети водопровода по ул. Волгоградская в п.Парковом</t>
  </si>
  <si>
    <t>Участок наружной сети водопровода по ул. Жукова в п.Парковом</t>
  </si>
  <si>
    <t>Участок наружной сети водопровода по ул. Титова, пер.Дачный,  в п.Садовом</t>
  </si>
  <si>
    <t>Участок наружной сети водопровода по ул. Егорова-Королева в п. Садовый</t>
  </si>
  <si>
    <t>Участок наружной сети водопровода по ул. Цветочная в п.Парковом</t>
  </si>
  <si>
    <t>ИТОГО</t>
  </si>
  <si>
    <t>м.п.</t>
  </si>
  <si>
    <t>Составил:</t>
  </si>
  <si>
    <t>Уманцев А.В.</t>
  </si>
  <si>
    <t>Начальник ПТО</t>
  </si>
  <si>
    <t>Согласовано:</t>
  </si>
  <si>
    <t xml:space="preserve">Главный инженер </t>
  </si>
  <si>
    <t>Шульга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</si>
</sst>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justify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justify" vertical="center"/>
    </xf>
    <xf numFmtId="0" fontId="0" fillId="5" borderId="2" xfId="0" applyFill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6" borderId="2" xfId="0" applyFill="1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3" borderId="2" xfId="0" applyFill="1" applyBorder="1"/>
    <xf numFmtId="0" fontId="2" fillId="4" borderId="2" xfId="0" applyFont="1" applyFill="1" applyBorder="1"/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justify"/>
    </xf>
    <xf numFmtId="10" fontId="0" fillId="3" borderId="2" xfId="2" applyNumberFormat="1" applyFont="1" applyFill="1" applyBorder="1" applyAlignment="1">
      <alignment horizontal="center"/>
    </xf>
    <xf numFmtId="9" fontId="0" fillId="0" borderId="2" xfId="2" applyFont="1" applyBorder="1"/>
    <xf numFmtId="164" fontId="0" fillId="2" borderId="2" xfId="0" applyNumberFormat="1" applyFill="1" applyBorder="1"/>
    <xf numFmtId="0" fontId="3" fillId="4" borderId="2" xfId="0" applyFont="1" applyFill="1" applyBorder="1" applyAlignment="1">
      <alignment horizontal="center"/>
    </xf>
    <xf numFmtId="10" fontId="0" fillId="0" borderId="2" xfId="2" applyNumberFormat="1" applyFont="1" applyBorder="1"/>
    <xf numFmtId="0" fontId="0" fillId="0" borderId="2" xfId="0" applyFont="1" applyBorder="1" applyAlignment="1">
      <alignment horizontal="justify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164" fontId="0" fillId="2" borderId="2" xfId="0" applyNumberFormat="1" applyFont="1" applyFill="1" applyBorder="1"/>
    <xf numFmtId="0" fontId="0" fillId="5" borderId="2" xfId="0" applyFont="1" applyFill="1" applyBorder="1"/>
    <xf numFmtId="0" fontId="0" fillId="6" borderId="2" xfId="0" applyFont="1" applyFill="1" applyBorder="1"/>
    <xf numFmtId="0" fontId="4" fillId="0" borderId="2" xfId="0" applyFont="1" applyBorder="1"/>
    <xf numFmtId="10" fontId="4" fillId="3" borderId="2" xfId="2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4" fillId="0" borderId="2" xfId="2" applyNumberFormat="1" applyFont="1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0" fontId="2" fillId="3" borderId="2" xfId="2" applyNumberFormat="1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vertical="center"/>
    </xf>
    <xf numFmtId="0" fontId="2" fillId="0" borderId="2" xfId="0" applyFont="1" applyBorder="1"/>
    <xf numFmtId="9" fontId="2" fillId="0" borderId="4" xfId="2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2" fillId="0" borderId="0" xfId="2" applyFont="1" applyFill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16" zoomScale="80" zoomScaleNormal="80" workbookViewId="0">
      <selection activeCell="E2" sqref="E2"/>
    </sheetView>
  </sheetViews>
  <sheetFormatPr defaultRowHeight="15" x14ac:dyDescent="0.25"/>
  <cols>
    <col min="1" max="1" width="36.14062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 t="s">
        <v>1</v>
      </c>
      <c r="J1" s="1"/>
      <c r="K1" s="1"/>
      <c r="L1" s="1"/>
      <c r="M1" s="2"/>
      <c r="N1" s="1"/>
    </row>
    <row r="2" spans="1:14" x14ac:dyDescent="0.25">
      <c r="A2" s="1" t="s">
        <v>2</v>
      </c>
      <c r="B2" s="1"/>
      <c r="C2" s="1"/>
      <c r="D2" s="1"/>
      <c r="E2" s="1"/>
      <c r="F2" s="1"/>
      <c r="G2" s="1"/>
      <c r="H2" s="1"/>
      <c r="I2" s="1" t="s">
        <v>3</v>
      </c>
      <c r="J2" s="1"/>
      <c r="K2" s="1"/>
      <c r="L2" s="1"/>
      <c r="M2" s="2"/>
      <c r="N2" s="1"/>
    </row>
    <row r="3" spans="1:14" x14ac:dyDescent="0.25">
      <c r="A3" s="1" t="s">
        <v>4</v>
      </c>
      <c r="B3" s="1"/>
      <c r="C3" s="1"/>
      <c r="D3" s="1"/>
      <c r="E3" s="1"/>
      <c r="F3" s="1"/>
      <c r="G3" s="1"/>
      <c r="H3" s="1"/>
      <c r="I3" s="1" t="s">
        <v>5</v>
      </c>
      <c r="J3" s="1"/>
      <c r="K3" s="1"/>
      <c r="L3" s="1"/>
      <c r="M3" s="2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1"/>
    </row>
    <row r="5" spans="1:14" x14ac:dyDescent="0.25">
      <c r="A5" s="3" t="s">
        <v>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"/>
    </row>
    <row r="6" spans="1:14" x14ac:dyDescent="0.25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1"/>
    </row>
    <row r="8" spans="1:14" x14ac:dyDescent="0.25">
      <c r="A8" s="4" t="s">
        <v>8</v>
      </c>
      <c r="B8" s="5" t="s">
        <v>9</v>
      </c>
      <c r="C8" s="4" t="s">
        <v>10</v>
      </c>
      <c r="D8" s="6" t="s">
        <v>11</v>
      </c>
      <c r="E8" s="7" t="s">
        <v>12</v>
      </c>
      <c r="F8" s="7"/>
      <c r="G8" s="7"/>
      <c r="H8" s="7"/>
      <c r="I8" s="7"/>
      <c r="J8" s="8" t="s">
        <v>13</v>
      </c>
      <c r="K8" s="8" t="s">
        <v>14</v>
      </c>
      <c r="L8" s="9" t="s">
        <v>15</v>
      </c>
      <c r="M8" s="10" t="s">
        <v>16</v>
      </c>
      <c r="N8" s="11" t="s">
        <v>17</v>
      </c>
    </row>
    <row r="9" spans="1:14" ht="60" x14ac:dyDescent="0.25">
      <c r="A9" s="12"/>
      <c r="B9" s="13"/>
      <c r="C9" s="12"/>
      <c r="D9" s="14"/>
      <c r="E9" s="15" t="s">
        <v>18</v>
      </c>
      <c r="F9" s="16" t="s">
        <v>19</v>
      </c>
      <c r="G9" s="17" t="s">
        <v>20</v>
      </c>
      <c r="H9" s="16" t="s">
        <v>21</v>
      </c>
      <c r="I9" s="16" t="s">
        <v>22</v>
      </c>
      <c r="J9" s="18"/>
      <c r="K9" s="18"/>
      <c r="L9" s="19"/>
      <c r="M9" s="20"/>
      <c r="N9" s="21"/>
    </row>
    <row r="10" spans="1:14" x14ac:dyDescent="0.25">
      <c r="A10" s="22">
        <v>1</v>
      </c>
      <c r="B10" s="22">
        <v>2</v>
      </c>
      <c r="C10" s="22">
        <v>3</v>
      </c>
      <c r="D10" s="23">
        <v>4</v>
      </c>
      <c r="E10" s="24">
        <v>5</v>
      </c>
      <c r="F10" s="22">
        <v>6</v>
      </c>
      <c r="G10" s="25">
        <v>7</v>
      </c>
      <c r="H10" s="22">
        <v>8</v>
      </c>
      <c r="I10" s="22">
        <v>9</v>
      </c>
      <c r="J10" s="22">
        <v>10</v>
      </c>
      <c r="K10" s="22">
        <v>11</v>
      </c>
      <c r="L10" s="26">
        <v>12</v>
      </c>
      <c r="M10" s="27">
        <v>13</v>
      </c>
      <c r="N10" s="22">
        <v>14</v>
      </c>
    </row>
    <row r="11" spans="1:14" x14ac:dyDescent="0.25">
      <c r="A11" s="28">
        <v>67050</v>
      </c>
      <c r="B11" s="29"/>
      <c r="C11" s="29"/>
      <c r="D11" s="30"/>
      <c r="E11" s="31"/>
      <c r="F11" s="29"/>
      <c r="G11" s="32"/>
      <c r="H11" s="29"/>
      <c r="I11" s="29"/>
      <c r="J11" s="29"/>
      <c r="K11" s="29"/>
      <c r="L11" s="33"/>
      <c r="M11" s="34"/>
    </row>
    <row r="12" spans="1:14" x14ac:dyDescent="0.25">
      <c r="A12" s="35" t="s">
        <v>23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4" ht="47.25" customHeight="1" x14ac:dyDescent="0.25">
      <c r="A13" s="36" t="s">
        <v>24</v>
      </c>
      <c r="B13" s="22" t="s">
        <v>25</v>
      </c>
      <c r="C13" s="29">
        <v>500</v>
      </c>
      <c r="D13" s="30">
        <v>0.25700000000000001</v>
      </c>
      <c r="E13" s="31">
        <v>0.251</v>
      </c>
      <c r="F13" s="29"/>
      <c r="G13" s="32">
        <v>6.0000000000000001E-3</v>
      </c>
      <c r="H13" s="29"/>
      <c r="I13" s="29"/>
      <c r="J13" s="36" t="s">
        <v>26</v>
      </c>
      <c r="K13" s="36" t="s">
        <v>27</v>
      </c>
      <c r="L13" s="37"/>
      <c r="M13" s="27"/>
      <c r="N13" s="38"/>
    </row>
    <row r="14" spans="1:14" ht="30.75" customHeight="1" x14ac:dyDescent="0.25">
      <c r="A14" s="36" t="s">
        <v>28</v>
      </c>
      <c r="B14" s="22" t="s">
        <v>25</v>
      </c>
      <c r="C14" s="29">
        <v>910</v>
      </c>
      <c r="D14" s="30">
        <v>0.51400000000000001</v>
      </c>
      <c r="E14" s="31">
        <v>0.502</v>
      </c>
      <c r="F14" s="29"/>
      <c r="G14" s="32">
        <v>1.2E-2</v>
      </c>
      <c r="H14" s="29"/>
      <c r="I14" s="29"/>
      <c r="J14" s="36" t="s">
        <v>26</v>
      </c>
      <c r="K14" s="36" t="s">
        <v>27</v>
      </c>
      <c r="L14" s="37"/>
      <c r="M14" s="27"/>
      <c r="N14" s="38"/>
    </row>
    <row r="15" spans="1:14" ht="30.75" customHeight="1" x14ac:dyDescent="0.25">
      <c r="A15" s="36" t="s">
        <v>29</v>
      </c>
      <c r="B15" s="22" t="s">
        <v>25</v>
      </c>
      <c r="C15" s="29">
        <v>850</v>
      </c>
      <c r="D15" s="30">
        <v>0.503</v>
      </c>
      <c r="E15" s="31">
        <v>0.49199999999999999</v>
      </c>
      <c r="F15" s="29"/>
      <c r="G15" s="32">
        <v>1.0999999999999999E-2</v>
      </c>
      <c r="H15" s="29"/>
      <c r="I15" s="29"/>
      <c r="J15" s="36" t="s">
        <v>26</v>
      </c>
      <c r="K15" s="36" t="s">
        <v>27</v>
      </c>
      <c r="L15" s="37"/>
      <c r="M15" s="27"/>
      <c r="N15" s="38"/>
    </row>
    <row r="16" spans="1:14" ht="44.25" customHeight="1" x14ac:dyDescent="0.25">
      <c r="A16" s="36" t="s">
        <v>30</v>
      </c>
      <c r="B16" s="22" t="s">
        <v>25</v>
      </c>
      <c r="C16" s="29">
        <v>690</v>
      </c>
      <c r="D16" s="30">
        <v>0.503</v>
      </c>
      <c r="E16" s="31">
        <v>0.49199999999999999</v>
      </c>
      <c r="F16" s="29"/>
      <c r="G16" s="32">
        <v>1.0999999999999999E-2</v>
      </c>
      <c r="H16" s="29"/>
      <c r="I16" s="29"/>
      <c r="J16" s="36" t="s">
        <v>26</v>
      </c>
      <c r="K16" s="36" t="s">
        <v>27</v>
      </c>
      <c r="L16" s="37"/>
      <c r="M16" s="27"/>
      <c r="N16" s="38"/>
    </row>
    <row r="17" spans="1:14" ht="33" customHeight="1" x14ac:dyDescent="0.25">
      <c r="A17" s="36" t="s">
        <v>31</v>
      </c>
      <c r="B17" s="22" t="s">
        <v>25</v>
      </c>
      <c r="C17" s="29">
        <v>300</v>
      </c>
      <c r="D17" s="39">
        <v>9.6000000000000002E-2</v>
      </c>
      <c r="E17" s="31">
        <v>9.4E-2</v>
      </c>
      <c r="F17" s="29"/>
      <c r="G17" s="32">
        <v>2E-3</v>
      </c>
      <c r="H17" s="29"/>
      <c r="I17" s="29"/>
      <c r="J17" s="36" t="s">
        <v>26</v>
      </c>
      <c r="K17" s="36" t="s">
        <v>27</v>
      </c>
      <c r="L17" s="37"/>
      <c r="M17" s="40"/>
      <c r="N17" s="41"/>
    </row>
    <row r="18" spans="1:14" ht="39" customHeight="1" x14ac:dyDescent="0.25">
      <c r="A18" s="42" t="s">
        <v>32</v>
      </c>
      <c r="B18" s="43" t="s">
        <v>25</v>
      </c>
      <c r="C18" s="44">
        <v>100</v>
      </c>
      <c r="D18" s="45">
        <v>3.2000000000000001E-2</v>
      </c>
      <c r="E18" s="46">
        <v>3.1E-2</v>
      </c>
      <c r="F18" s="44"/>
      <c r="G18" s="47">
        <v>1E-3</v>
      </c>
      <c r="H18" s="48"/>
      <c r="I18" s="48"/>
      <c r="J18" s="42" t="s">
        <v>26</v>
      </c>
      <c r="K18" s="42" t="s">
        <v>27</v>
      </c>
      <c r="L18" s="49"/>
      <c r="M18" s="50"/>
      <c r="N18" s="51"/>
    </row>
    <row r="19" spans="1:14" ht="18.75" x14ac:dyDescent="0.25">
      <c r="A19" s="52" t="s">
        <v>33</v>
      </c>
      <c r="B19" s="53" t="s">
        <v>34</v>
      </c>
      <c r="C19" s="54">
        <f>C13+C14+C15+C16+C17+C18</f>
        <v>3350</v>
      </c>
      <c r="D19" s="55">
        <f>D13+D14+D15+D16+D17+D18</f>
        <v>1.9050000000000002</v>
      </c>
      <c r="E19" s="52">
        <f>E13+E14+E15+E16+E17+E18</f>
        <v>1.8620000000000001</v>
      </c>
      <c r="F19" s="52"/>
      <c r="G19" s="55">
        <f>G13+G14+G15+G16+G17+G18</f>
        <v>4.3000000000000003E-2</v>
      </c>
      <c r="H19" s="52"/>
      <c r="I19" s="52"/>
      <c r="J19" s="52"/>
      <c r="K19" s="56"/>
      <c r="L19" s="57">
        <f>C19/A11</f>
        <v>4.9962714392244596E-2</v>
      </c>
      <c r="M19" s="58"/>
      <c r="N19" s="59"/>
    </row>
    <row r="20" spans="1:14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1" spans="1:14" x14ac:dyDescent="0.25">
      <c r="A21" s="1" t="s">
        <v>35</v>
      </c>
      <c r="B21" s="1" t="s">
        <v>36</v>
      </c>
      <c r="C21" s="1"/>
      <c r="D21" s="1"/>
      <c r="E21" s="1"/>
      <c r="F21" s="1"/>
      <c r="G21" s="1"/>
      <c r="H21" s="1"/>
      <c r="I21" s="1"/>
      <c r="J21" s="1"/>
      <c r="K21" s="61"/>
      <c r="L21" s="61"/>
      <c r="M21" s="62"/>
      <c r="N21" s="1"/>
    </row>
    <row r="22" spans="1:14" x14ac:dyDescent="0.25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1"/>
    </row>
    <row r="23" spans="1:14" x14ac:dyDescent="0.25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</row>
    <row r="24" spans="1:14" x14ac:dyDescent="0.25">
      <c r="A24" s="1" t="s">
        <v>39</v>
      </c>
      <c r="B24" s="1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</row>
  </sheetData>
  <mergeCells count="15">
    <mergeCell ref="M8:M9"/>
    <mergeCell ref="N8:N9"/>
    <mergeCell ref="A12:M12"/>
    <mergeCell ref="A20:M20"/>
    <mergeCell ref="K21:L21"/>
    <mergeCell ref="A5:M5"/>
    <mergeCell ref="A6:M6"/>
    <mergeCell ref="A8:A9"/>
    <mergeCell ref="B8:B9"/>
    <mergeCell ref="C8:C9"/>
    <mergeCell ref="D8:D9"/>
    <mergeCell ref="E8:I8"/>
    <mergeCell ref="J8:J9"/>
    <mergeCell ref="K8:K9"/>
    <mergeCell ref="L8:L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2018-01-30T12:29:35Z</dcterms:modified>
</cp:coreProperties>
</file>